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50" tabRatio="378" activeTab="2"/>
  </bookViews>
  <sheets>
    <sheet name="11 класс" sheetId="1" r:id="rId1"/>
    <sheet name="ноу 10-11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<sst xmlns="http://schemas.openxmlformats.org/spreadsheetml/2006/main" count="364" uniqueCount="198">
  <si>
    <t>ФИО</t>
  </si>
  <si>
    <t>Школа</t>
  </si>
  <si>
    <t>№1</t>
  </si>
  <si>
    <t>№2</t>
  </si>
  <si>
    <t>№3</t>
  </si>
  <si>
    <t>Ведомость тестирования 10 класса</t>
  </si>
  <si>
    <t>Количество баллов</t>
  </si>
  <si>
    <t>Ведомость тестирования 11класса</t>
  </si>
  <si>
    <t>10 баллов</t>
  </si>
  <si>
    <t>15 баллов</t>
  </si>
  <si>
    <t>2, Бор</t>
  </si>
  <si>
    <t>Дата проверки "01" октября 2019г.</t>
  </si>
  <si>
    <t>Моргун Никита Алексеевич</t>
  </si>
  <si>
    <t>Кузьмина Анастасия Александровна</t>
  </si>
  <si>
    <t>Арон Алексей Михайлович</t>
  </si>
  <si>
    <t>Климович Иван Ильич</t>
  </si>
  <si>
    <t>Засыпкина Екатерина Анатольевна</t>
  </si>
  <si>
    <t>Дмитриев Глеб Алексеевич</t>
  </si>
  <si>
    <t>Булатова Юлия Николаевна</t>
  </si>
  <si>
    <t>Кобка Мария Олеговна</t>
  </si>
  <si>
    <t>Подьячих Михаил Владиславович</t>
  </si>
  <si>
    <t>Сибирева Елизавета Александровна</t>
  </si>
  <si>
    <t>Иванов Михаил Игоревич</t>
  </si>
  <si>
    <t>Неверов Лев Станиславович</t>
  </si>
  <si>
    <t>Гаврилин Михаил Александрович</t>
  </si>
  <si>
    <t>Вилков Алексей Владимирович</t>
  </si>
  <si>
    <t>Аштаев Дмитрий Станиславович</t>
  </si>
  <si>
    <t>Ермолаев Данила Викторович</t>
  </si>
  <si>
    <t>Владимиров Александр Сергеевич</t>
  </si>
  <si>
    <t>Казеннова Вероника Сергеевна</t>
  </si>
  <si>
    <t>Долгов Владимир Михайлович</t>
  </si>
  <si>
    <t>Орлов Александр Алексеевич</t>
  </si>
  <si>
    <t>Благодеров Всеволод Александрович</t>
  </si>
  <si>
    <t>Пегова Мария Сергеевна</t>
  </si>
  <si>
    <t xml:space="preserve">Барсуков Иван Владимирович </t>
  </si>
  <si>
    <t>Софьин Александр Дмитриевич</t>
  </si>
  <si>
    <t>Лаптев Дмитрий Максимович</t>
  </si>
  <si>
    <t>Дудков Александр Александрович</t>
  </si>
  <si>
    <t>Карнаухова Елизавета Дмитриевна</t>
  </si>
  <si>
    <t>Шилова Анастасия Дмитриевна</t>
  </si>
  <si>
    <t>Абушов Тунар Талат Оглы</t>
  </si>
  <si>
    <t>Фокин Владислав Сергеевич</t>
  </si>
  <si>
    <t>Черносков Денис Юревич</t>
  </si>
  <si>
    <t>Горбунова Екатерина Макимовна</t>
  </si>
  <si>
    <t>Ширяев Сергей Васильевич</t>
  </si>
  <si>
    <t>Жиленкова Елизавета Игоревна</t>
  </si>
  <si>
    <t>Ермолаев Кирилл Алексеевич</t>
  </si>
  <si>
    <t>Попов Евгений Алексеевич</t>
  </si>
  <si>
    <t>Кстово, лиц. 7</t>
  </si>
  <si>
    <t>Крысанова Елена Викторовна</t>
  </si>
  <si>
    <t>Демин Кирилл Вячеславович</t>
  </si>
  <si>
    <t>Колодинская Дина Владимировна</t>
  </si>
  <si>
    <t>Шиголин Матвей Алексеевич</t>
  </si>
  <si>
    <t>Шумилов Владислав Дмитриевич</t>
  </si>
  <si>
    <t>Крисламов Сергей Дмитриевич</t>
  </si>
  <si>
    <t>Белянин Евгений Ильич</t>
  </si>
  <si>
    <t>Тихомирова Алина Викторовна</t>
  </si>
  <si>
    <t>Семенов Сергей Алексеевич</t>
  </si>
  <si>
    <t>Яишенкина Ольга Дмитриевна</t>
  </si>
  <si>
    <t>Князев Ростислав Сергеевич</t>
  </si>
  <si>
    <t>Бигаев Владислав Арсенович</t>
  </si>
  <si>
    <t>Выдрицкий Никита Александрович</t>
  </si>
  <si>
    <t>Звонилова Алина Андреевна</t>
  </si>
  <si>
    <t>Кадыков Антон Евгеньевич</t>
  </si>
  <si>
    <t>Булатова Галина Николаевна</t>
  </si>
  <si>
    <t>Мартынов Александр Сергеевич</t>
  </si>
  <si>
    <t>Носков Илья Павлович</t>
  </si>
  <si>
    <t>Шустов Глеб Иванович</t>
  </si>
  <si>
    <t>Капустина Антонина Алксандровна</t>
  </si>
  <si>
    <t>Колганов Даниил Владимирович</t>
  </si>
  <si>
    <t>Кандоян Карина Люсьеновна</t>
  </si>
  <si>
    <t>Сибирев Егор Александрович</t>
  </si>
  <si>
    <t>Осинин Ярослав Игоревич</t>
  </si>
  <si>
    <t>Белоконь Иванна Сергеевна</t>
  </si>
  <si>
    <t>Каширин Александр Владиславович</t>
  </si>
  <si>
    <t>Кузьмин Егор Алексеевич</t>
  </si>
  <si>
    <t>Галкина Дарья Ильинична</t>
  </si>
  <si>
    <t>Арефьев Иван Алексеевич</t>
  </si>
  <si>
    <t>СПГ</t>
  </si>
  <si>
    <t>Круглов Никита Викторович</t>
  </si>
  <si>
    <t>Красильников Вячеслав Владимирович</t>
  </si>
  <si>
    <t>Муравьев Иван Владимирович</t>
  </si>
  <si>
    <t>Фридберг Владимир Николаевич</t>
  </si>
  <si>
    <t>Кочугов Антон Сергеевич</t>
  </si>
  <si>
    <t>Кузьмичев Илья Дмитриевич</t>
  </si>
  <si>
    <t>Глумов Никита Александрович</t>
  </si>
  <si>
    <t>Черняева Анна Владиславовна</t>
  </si>
  <si>
    <t>4, Бор</t>
  </si>
  <si>
    <t>Ткаченко Маргарита Эдуардовна</t>
  </si>
  <si>
    <t>Курбакова Надежда Алексеевна</t>
  </si>
  <si>
    <t>Шестаков Денис Александрович</t>
  </si>
  <si>
    <t>Маринкин Кирилл Андреевич</t>
  </si>
  <si>
    <t>Зазунов Денис Дмитриевич</t>
  </si>
  <si>
    <t>Абрашин Артем Александрович</t>
  </si>
  <si>
    <t>Халабуда Елизавета Витальевна</t>
  </si>
  <si>
    <t>Горбачев Семен Михайлович</t>
  </si>
  <si>
    <t>КШИ</t>
  </si>
  <si>
    <t>Рачковский Дмитрий Андреевич</t>
  </si>
  <si>
    <t>Фролкин Никита Сергеевич</t>
  </si>
  <si>
    <t>Шишин Александр Константинович</t>
  </si>
  <si>
    <t>Лебедев Георгий Сергеевич</t>
  </si>
  <si>
    <t>Евсеев Алексей Евгеньевич</t>
  </si>
  <si>
    <t>Долгова Виктория Алексеевна</t>
  </si>
  <si>
    <t>Ерасов Артем Сергеевич</t>
  </si>
  <si>
    <t>Маркушина Екатерина Вадимовна</t>
  </si>
  <si>
    <t>Росошанский Егор Сергеевич</t>
  </si>
  <si>
    <t>Чурбанова Анастасия Сергеевна</t>
  </si>
  <si>
    <t>Коптилин Денис Павлович</t>
  </si>
  <si>
    <t>Пежемский Артем Николаевич</t>
  </si>
  <si>
    <t>Миронычева  Екатерина Алексеевна</t>
  </si>
  <si>
    <t>Полищуков Павел Дмитриевич</t>
  </si>
  <si>
    <t>Каретников Евгений Алексеевич</t>
  </si>
  <si>
    <t>Слобожанинов Всеволод Святославович</t>
  </si>
  <si>
    <t>Калохтин Семен Андреевич</t>
  </si>
  <si>
    <t>Голодухин Александр Александрович</t>
  </si>
  <si>
    <t>Кудряшова Яна Олеговна</t>
  </si>
  <si>
    <t>Папкова Антонина Сергеевна</t>
  </si>
  <si>
    <t>Иванов Илья Сергеевич</t>
  </si>
  <si>
    <t>40 баллов</t>
  </si>
  <si>
    <t>Сергеева Ксения Алексеевна</t>
  </si>
  <si>
    <t>Вилкова Карина Алексеевна</t>
  </si>
  <si>
    <t>Кузьмичев Максим Сергеевич</t>
  </si>
  <si>
    <t>ЦОД</t>
  </si>
  <si>
    <t>Сироткин Алексей Эдуардович</t>
  </si>
  <si>
    <t>Козлов Сергей Алексеевич</t>
  </si>
  <si>
    <t>Бендюжко Татьяна Германовна</t>
  </si>
  <si>
    <t>Купцов Андрей Максимович</t>
  </si>
  <si>
    <t>Кравченко Алина Сергеевна</t>
  </si>
  <si>
    <t>Зуев Матвей Александрович</t>
  </si>
  <si>
    <t>Воронин Максим Владимирович</t>
  </si>
  <si>
    <t>Сахаров Максим Сергеевич</t>
  </si>
  <si>
    <t>Цаплина Екатерина Вадимовна</t>
  </si>
  <si>
    <t>Манукян Эмануел Эдгарович</t>
  </si>
  <si>
    <t>Полякова Полина Дмитриевна</t>
  </si>
  <si>
    <t>Новиков Илья Александрович</t>
  </si>
  <si>
    <t>ГПГ</t>
  </si>
  <si>
    <t>Колбина Елена Алексеевна</t>
  </si>
  <si>
    <t>Соколова Мария Валерьевна</t>
  </si>
  <si>
    <t>Шанцева Анастасия Михайловна</t>
  </si>
  <si>
    <t>Лоскутов Андрей Викторович</t>
  </si>
  <si>
    <t>Калачева Алина Михайловна</t>
  </si>
  <si>
    <t>Белохлебова Ксения Олеговна</t>
  </si>
  <si>
    <t>Шокуров Алексей Владимирович</t>
  </si>
  <si>
    <t>Цветков Кирилл Алексеевич</t>
  </si>
  <si>
    <t>Иванова Анастасия Ивановна</t>
  </si>
  <si>
    <t>Коробков Данила Алексеевич</t>
  </si>
  <si>
    <t>Савельев Данила Анатольевич</t>
  </si>
  <si>
    <t>Ганин Роман Алексеевич</t>
  </si>
  <si>
    <t>Маркин Владимир Геннадьевич</t>
  </si>
  <si>
    <t>Ахмедов Тимур Равшанович</t>
  </si>
  <si>
    <t>Тюрин Артем Олегович</t>
  </si>
  <si>
    <t>Беляев Григорий Андреевич</t>
  </si>
  <si>
    <t>Дементьев Юрий Сергеевич</t>
  </si>
  <si>
    <t>Поезжалова Мария Валентиновна</t>
  </si>
  <si>
    <t>Мосягин Кирилл Михайлович</t>
  </si>
  <si>
    <t>Севлова Марина Дмитриевна</t>
  </si>
  <si>
    <t>Марьевичев Николай Евгеньевич</t>
  </si>
  <si>
    <t>Шустов Дмитрий Михайлович</t>
  </si>
  <si>
    <t>Черевко Илья Сергеевич</t>
  </si>
  <si>
    <t>25 баллов</t>
  </si>
  <si>
    <t>50 баллов</t>
  </si>
  <si>
    <t>4 Бор</t>
  </si>
  <si>
    <t>Яушева Алина Игоревна</t>
  </si>
  <si>
    <t>Боровков Александр Андреевич</t>
  </si>
  <si>
    <t>8, Бор</t>
  </si>
  <si>
    <t>Латышев Данила Андреевич</t>
  </si>
  <si>
    <t>6, Богородск</t>
  </si>
  <si>
    <t>14, Балахна</t>
  </si>
  <si>
    <t>Щунина Виктория Алексанровна</t>
  </si>
  <si>
    <t>Галыгин Никита Антонович</t>
  </si>
  <si>
    <t>Есин Кирилл Михайлович</t>
  </si>
  <si>
    <t>Тремасов Данила Сергеевич</t>
  </si>
  <si>
    <t>Куликова Лилия Евгеньевна</t>
  </si>
  <si>
    <t>Савельев Андрей Сергеевич</t>
  </si>
  <si>
    <t>10 класс</t>
  </si>
  <si>
    <t>11 класс</t>
  </si>
  <si>
    <t>Бахтияров Александр Владиславович</t>
  </si>
  <si>
    <t>результат</t>
  </si>
  <si>
    <t>зачислен</t>
  </si>
  <si>
    <t>группа</t>
  </si>
  <si>
    <t>11/1</t>
  </si>
  <si>
    <t>11/2</t>
  </si>
  <si>
    <t>10-1</t>
  </si>
  <si>
    <t>10-2</t>
  </si>
  <si>
    <t>количество баллов</t>
  </si>
  <si>
    <t>зачислена</t>
  </si>
  <si>
    <t>дополнительное собеседование</t>
  </si>
  <si>
    <t>недостаточный уровень</t>
  </si>
  <si>
    <t>Дополнительное собеседование и назначение темы УИР тем, кто зачислен, состоится 09 октября (среда) в 16-30</t>
  </si>
  <si>
    <t>ННГУ, 3 корпус, сбор в фойе</t>
  </si>
  <si>
    <t>целевое место</t>
  </si>
  <si>
    <t>кандидат на зачисление</t>
  </si>
  <si>
    <t xml:space="preserve">Всем учащимся, зачисленным в школу, нужно прийти в указанный в расписании первый день занятий: </t>
  </si>
  <si>
    <t>10-1 вторник, 8 октября</t>
  </si>
  <si>
    <t>10-2 понедельник, 7октября</t>
  </si>
  <si>
    <t>Сбор в 16-10, в фойе корпуса 3 (физический факультет)</t>
  </si>
  <si>
    <t>Кандидаты на зачисление будут приняты в группы, если кто-то из зачисленных не приступит к занятиям. Решение будет принято не позднее 10 октября.</t>
  </si>
  <si>
    <t>8 октября (вторник), в 16-20 в указанную аудиторию (5 этаж)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</si>
</sst>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4" fillId="0" borderId="11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1" fontId="0" fillId="33" borderId="11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49" fontId="0" fillId="33" borderId="11" xfId="0" applyNumberFormat="1" applyFont="1" applyFill="1" applyBorder="1" applyAlignment="1">
      <alignment/>
    </xf>
    <xf numFmtId="16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1" width="6.57421875" style="0" customWidth="1"/>
    <col min="2" max="2" width="28.7109375" style="0" customWidth="1"/>
    <col min="3" max="3" width="6.00390625" style="0" customWidth="1"/>
    <col min="7" max="7" width="7.7109375" style="0" customWidth="1"/>
    <col min="8" max="8" width="10.421875" style="0" customWidth="1"/>
    <col min="9" max="9" width="7.7109375" style="0" customWidth="1"/>
    <col min="11" max="11" width="4.8515625" style="0" customWidth="1"/>
    <col min="12" max="12" width="25.421875" style="0" customWidth="1"/>
  </cols>
  <sheetData>
    <row r="1" spans="1:19" ht="12.75">
      <c r="A1" s="5"/>
      <c r="B1" s="7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1" t="s">
        <v>6</v>
      </c>
      <c r="H1" s="34"/>
      <c r="I1" s="34"/>
      <c r="K1" s="10"/>
      <c r="L1" s="10"/>
      <c r="M1" s="10"/>
      <c r="N1" s="10"/>
      <c r="O1" s="10"/>
      <c r="P1" s="10"/>
      <c r="Q1" s="10"/>
      <c r="R1" s="10"/>
      <c r="S1" s="10"/>
    </row>
    <row r="2" spans="1:9" ht="12.75">
      <c r="A2" s="4"/>
      <c r="B2" s="9" t="s">
        <v>7</v>
      </c>
      <c r="C2" s="5"/>
      <c r="D2" s="5"/>
      <c r="E2" s="5"/>
      <c r="F2" s="5"/>
      <c r="G2" s="5"/>
      <c r="H2" s="15"/>
      <c r="I2" s="15"/>
    </row>
    <row r="3" spans="1:9" ht="12.75">
      <c r="A3" s="5"/>
      <c r="B3" s="9" t="s">
        <v>11</v>
      </c>
      <c r="C3" s="5"/>
      <c r="D3" s="5"/>
      <c r="E3" s="5"/>
      <c r="F3" s="5"/>
      <c r="G3" s="5"/>
      <c r="H3" s="15"/>
      <c r="I3" s="15"/>
    </row>
    <row r="4" spans="1:19" ht="12.75">
      <c r="A4" s="5"/>
      <c r="B4" s="7"/>
      <c r="C4" s="9"/>
      <c r="D4" s="9" t="s">
        <v>8</v>
      </c>
      <c r="E4" s="9" t="s">
        <v>9</v>
      </c>
      <c r="F4" s="9" t="s">
        <v>159</v>
      </c>
      <c r="G4" s="11" t="s">
        <v>160</v>
      </c>
      <c r="H4" s="11" t="s">
        <v>177</v>
      </c>
      <c r="I4" s="11" t="s">
        <v>179</v>
      </c>
      <c r="K4" s="10"/>
      <c r="L4" s="10"/>
      <c r="M4" s="10"/>
      <c r="N4" s="10"/>
      <c r="O4" s="10"/>
      <c r="P4" s="10"/>
      <c r="Q4" s="10"/>
      <c r="R4" s="10"/>
      <c r="S4" s="10"/>
    </row>
    <row r="5" spans="1:9" ht="12.75">
      <c r="A5" s="26">
        <v>1</v>
      </c>
      <c r="B5" s="27" t="s">
        <v>157</v>
      </c>
      <c r="C5" s="27">
        <v>38</v>
      </c>
      <c r="D5" s="28">
        <v>1</v>
      </c>
      <c r="E5" s="28">
        <v>15</v>
      </c>
      <c r="F5" s="28">
        <v>8</v>
      </c>
      <c r="G5" s="33">
        <f aca="true" t="shared" si="0" ref="G5:G50">SUM(D5:F5)</f>
        <v>24</v>
      </c>
      <c r="H5" s="33" t="s">
        <v>178</v>
      </c>
      <c r="I5" s="35" t="s">
        <v>180</v>
      </c>
    </row>
    <row r="6" spans="1:9" ht="12.75">
      <c r="A6" s="26">
        <v>2</v>
      </c>
      <c r="B6" s="27" t="s">
        <v>121</v>
      </c>
      <c r="C6" s="28" t="s">
        <v>122</v>
      </c>
      <c r="D6" s="28">
        <v>5</v>
      </c>
      <c r="E6" s="28">
        <v>14</v>
      </c>
      <c r="F6" s="28">
        <v>1</v>
      </c>
      <c r="G6" s="33">
        <f t="shared" si="0"/>
        <v>20</v>
      </c>
      <c r="H6" s="33" t="s">
        <v>178</v>
      </c>
      <c r="I6" s="35" t="s">
        <v>180</v>
      </c>
    </row>
    <row r="7" spans="1:9" ht="12.75">
      <c r="A7" s="26">
        <v>3</v>
      </c>
      <c r="B7" s="27" t="s">
        <v>138</v>
      </c>
      <c r="C7" s="27" t="s">
        <v>167</v>
      </c>
      <c r="D7" s="28">
        <v>1</v>
      </c>
      <c r="E7" s="28">
        <v>15</v>
      </c>
      <c r="F7" s="28">
        <v>4</v>
      </c>
      <c r="G7" s="33">
        <f t="shared" si="0"/>
        <v>20</v>
      </c>
      <c r="H7" s="33" t="s">
        <v>178</v>
      </c>
      <c r="I7" s="35" t="s">
        <v>180</v>
      </c>
    </row>
    <row r="8" spans="1:9" ht="12.75">
      <c r="A8" s="26">
        <v>4</v>
      </c>
      <c r="B8" s="27" t="s">
        <v>156</v>
      </c>
      <c r="C8" s="27">
        <v>49</v>
      </c>
      <c r="D8" s="28">
        <v>3</v>
      </c>
      <c r="E8" s="28">
        <v>15</v>
      </c>
      <c r="F8" s="28">
        <v>1</v>
      </c>
      <c r="G8" s="33">
        <f t="shared" si="0"/>
        <v>19</v>
      </c>
      <c r="H8" s="33" t="s">
        <v>178</v>
      </c>
      <c r="I8" s="35" t="s">
        <v>180</v>
      </c>
    </row>
    <row r="9" spans="1:17" ht="12.75">
      <c r="A9" s="26">
        <v>5</v>
      </c>
      <c r="B9" s="27" t="s">
        <v>141</v>
      </c>
      <c r="C9" s="27" t="s">
        <v>10</v>
      </c>
      <c r="D9" s="28">
        <v>3</v>
      </c>
      <c r="E9" s="28">
        <v>3</v>
      </c>
      <c r="F9" s="28">
        <v>4</v>
      </c>
      <c r="G9" s="33">
        <f t="shared" si="0"/>
        <v>10</v>
      </c>
      <c r="H9" s="33" t="s">
        <v>178</v>
      </c>
      <c r="I9" s="35" t="s">
        <v>180</v>
      </c>
      <c r="K9" s="43"/>
      <c r="L9" s="43"/>
      <c r="M9" s="43"/>
      <c r="N9" s="43"/>
      <c r="O9" s="43"/>
      <c r="P9" s="43"/>
      <c r="Q9" s="43"/>
    </row>
    <row r="10" spans="1:17" ht="12.75">
      <c r="A10" s="26">
        <v>6</v>
      </c>
      <c r="B10" s="27" t="s">
        <v>151</v>
      </c>
      <c r="C10" s="27">
        <v>38</v>
      </c>
      <c r="D10" s="28">
        <v>8</v>
      </c>
      <c r="E10" s="28">
        <v>0</v>
      </c>
      <c r="F10" s="28">
        <v>2</v>
      </c>
      <c r="G10" s="33">
        <f t="shared" si="0"/>
        <v>10</v>
      </c>
      <c r="H10" s="33" t="s">
        <v>178</v>
      </c>
      <c r="I10" s="35" t="s">
        <v>180</v>
      </c>
      <c r="K10" s="10"/>
      <c r="L10" s="10"/>
      <c r="M10" s="10"/>
      <c r="N10" s="10"/>
      <c r="O10" s="10"/>
      <c r="P10" s="10"/>
      <c r="Q10" s="10"/>
    </row>
    <row r="11" spans="1:17" ht="12.75">
      <c r="A11" s="26">
        <v>7</v>
      </c>
      <c r="B11" s="27" t="s">
        <v>125</v>
      </c>
      <c r="C11" s="27">
        <v>82</v>
      </c>
      <c r="D11" s="28">
        <v>5</v>
      </c>
      <c r="E11" s="28">
        <v>3</v>
      </c>
      <c r="F11" s="28">
        <v>2</v>
      </c>
      <c r="G11" s="33">
        <f t="shared" si="0"/>
        <v>10</v>
      </c>
      <c r="H11" s="33" t="s">
        <v>178</v>
      </c>
      <c r="I11" s="35" t="s">
        <v>180</v>
      </c>
      <c r="K11" s="10"/>
      <c r="L11" s="10"/>
      <c r="M11" s="10"/>
      <c r="N11" s="10"/>
      <c r="O11" s="10"/>
      <c r="P11" s="10"/>
      <c r="Q11" s="10"/>
    </row>
    <row r="12" spans="1:19" ht="12.75">
      <c r="A12" s="26">
        <v>8</v>
      </c>
      <c r="B12" s="27" t="s">
        <v>162</v>
      </c>
      <c r="C12" s="27" t="s">
        <v>161</v>
      </c>
      <c r="D12" s="28">
        <v>2</v>
      </c>
      <c r="E12" s="28">
        <v>4</v>
      </c>
      <c r="F12" s="28">
        <v>3</v>
      </c>
      <c r="G12" s="33">
        <f t="shared" si="0"/>
        <v>9</v>
      </c>
      <c r="H12" s="33" t="s">
        <v>178</v>
      </c>
      <c r="I12" s="35" t="s">
        <v>180</v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26">
        <v>9</v>
      </c>
      <c r="B13" s="27" t="s">
        <v>127</v>
      </c>
      <c r="C13" s="27" t="s">
        <v>164</v>
      </c>
      <c r="D13" s="28">
        <v>0</v>
      </c>
      <c r="E13" s="28">
        <v>4</v>
      </c>
      <c r="F13" s="28">
        <v>5</v>
      </c>
      <c r="G13" s="33">
        <f t="shared" si="0"/>
        <v>9</v>
      </c>
      <c r="H13" s="33" t="s">
        <v>178</v>
      </c>
      <c r="I13" s="35" t="s">
        <v>180</v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26">
        <v>10</v>
      </c>
      <c r="B14" s="27" t="s">
        <v>126</v>
      </c>
      <c r="C14" s="27">
        <v>173</v>
      </c>
      <c r="D14" s="28">
        <v>7</v>
      </c>
      <c r="E14" s="28">
        <v>0</v>
      </c>
      <c r="F14" s="28">
        <v>0</v>
      </c>
      <c r="G14" s="33">
        <f t="shared" si="0"/>
        <v>7</v>
      </c>
      <c r="H14" s="33" t="s">
        <v>178</v>
      </c>
      <c r="I14" s="35" t="s">
        <v>181</v>
      </c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26">
        <v>11</v>
      </c>
      <c r="B15" s="27" t="s">
        <v>132</v>
      </c>
      <c r="C15" s="28">
        <v>173</v>
      </c>
      <c r="D15" s="28">
        <v>3</v>
      </c>
      <c r="E15" s="28">
        <v>0</v>
      </c>
      <c r="F15" s="28">
        <v>4</v>
      </c>
      <c r="G15" s="33">
        <f t="shared" si="0"/>
        <v>7</v>
      </c>
      <c r="H15" s="33" t="s">
        <v>178</v>
      </c>
      <c r="I15" s="35" t="s">
        <v>181</v>
      </c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>
      <c r="A16" s="26">
        <v>12</v>
      </c>
      <c r="B16" s="27" t="s">
        <v>137</v>
      </c>
      <c r="C16" s="28">
        <v>75</v>
      </c>
      <c r="D16" s="28">
        <v>0</v>
      </c>
      <c r="E16" s="28">
        <v>5</v>
      </c>
      <c r="F16" s="28">
        <v>2</v>
      </c>
      <c r="G16" s="33">
        <f t="shared" si="0"/>
        <v>7</v>
      </c>
      <c r="H16" s="33" t="s">
        <v>178</v>
      </c>
      <c r="I16" s="35" t="s">
        <v>181</v>
      </c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26">
        <v>13</v>
      </c>
      <c r="B17" s="28" t="s">
        <v>131</v>
      </c>
      <c r="C17" s="27">
        <v>38</v>
      </c>
      <c r="D17" s="28">
        <v>6</v>
      </c>
      <c r="E17" s="28">
        <v>0</v>
      </c>
      <c r="F17" s="28">
        <v>1</v>
      </c>
      <c r="G17" s="33">
        <f t="shared" si="0"/>
        <v>7</v>
      </c>
      <c r="H17" s="33" t="s">
        <v>178</v>
      </c>
      <c r="I17" s="35" t="s">
        <v>181</v>
      </c>
      <c r="K17" s="10"/>
      <c r="L17" s="10"/>
      <c r="M17" s="10"/>
      <c r="N17" s="10"/>
      <c r="O17" s="10"/>
      <c r="P17" s="10"/>
      <c r="Q17" s="10"/>
      <c r="R17" s="10"/>
      <c r="S17" s="10"/>
    </row>
    <row r="18" spans="1:17" ht="12.75">
      <c r="A18" s="26">
        <v>14</v>
      </c>
      <c r="B18" s="27" t="s">
        <v>120</v>
      </c>
      <c r="C18" s="28" t="s">
        <v>10</v>
      </c>
      <c r="D18" s="28">
        <v>4</v>
      </c>
      <c r="E18" s="28">
        <v>0</v>
      </c>
      <c r="F18" s="28">
        <v>3</v>
      </c>
      <c r="G18" s="33">
        <f t="shared" si="0"/>
        <v>7</v>
      </c>
      <c r="H18" s="33" t="s">
        <v>178</v>
      </c>
      <c r="I18" s="35" t="s">
        <v>181</v>
      </c>
      <c r="K18" s="10"/>
      <c r="L18" s="10"/>
      <c r="M18" s="10"/>
      <c r="N18" s="10"/>
      <c r="O18" s="10"/>
      <c r="P18" s="10"/>
      <c r="Q18" s="10"/>
    </row>
    <row r="19" spans="1:9" s="10" customFormat="1" ht="12.75">
      <c r="A19" s="26">
        <v>15</v>
      </c>
      <c r="B19" s="27" t="s">
        <v>145</v>
      </c>
      <c r="C19" s="27">
        <v>2</v>
      </c>
      <c r="D19" s="28">
        <v>3</v>
      </c>
      <c r="E19" s="28">
        <v>4</v>
      </c>
      <c r="F19" s="28">
        <v>0</v>
      </c>
      <c r="G19" s="33">
        <f t="shared" si="0"/>
        <v>7</v>
      </c>
      <c r="H19" s="33" t="s">
        <v>178</v>
      </c>
      <c r="I19" s="35" t="s">
        <v>181</v>
      </c>
    </row>
    <row r="20" spans="1:9" s="10" customFormat="1" ht="12.75">
      <c r="A20" s="26">
        <v>16</v>
      </c>
      <c r="B20" s="27" t="s">
        <v>154</v>
      </c>
      <c r="C20" s="27">
        <v>121</v>
      </c>
      <c r="D20" s="28">
        <v>7</v>
      </c>
      <c r="E20" s="28">
        <v>0</v>
      </c>
      <c r="F20" s="28">
        <v>0</v>
      </c>
      <c r="G20" s="33">
        <f t="shared" si="0"/>
        <v>7</v>
      </c>
      <c r="H20" s="33" t="s">
        <v>178</v>
      </c>
      <c r="I20" s="35" t="s">
        <v>181</v>
      </c>
    </row>
    <row r="21" spans="1:9" s="10" customFormat="1" ht="12.75">
      <c r="A21" s="26">
        <v>17</v>
      </c>
      <c r="B21" s="27" t="s">
        <v>134</v>
      </c>
      <c r="C21" s="27" t="s">
        <v>135</v>
      </c>
      <c r="D21" s="28">
        <v>2</v>
      </c>
      <c r="E21" s="28">
        <v>0</v>
      </c>
      <c r="F21" s="28">
        <v>5</v>
      </c>
      <c r="G21" s="33">
        <f t="shared" si="0"/>
        <v>7</v>
      </c>
      <c r="H21" s="33" t="s">
        <v>178</v>
      </c>
      <c r="I21" s="35" t="s">
        <v>181</v>
      </c>
    </row>
    <row r="22" spans="1:9" s="10" customFormat="1" ht="12.75">
      <c r="A22" s="26">
        <v>18</v>
      </c>
      <c r="B22" s="27" t="s">
        <v>153</v>
      </c>
      <c r="C22" s="27">
        <v>91</v>
      </c>
      <c r="D22" s="28">
        <v>5</v>
      </c>
      <c r="E22" s="28">
        <v>0</v>
      </c>
      <c r="F22" s="28">
        <v>2</v>
      </c>
      <c r="G22" s="33">
        <f t="shared" si="0"/>
        <v>7</v>
      </c>
      <c r="H22" s="33" t="s">
        <v>178</v>
      </c>
      <c r="I22" s="35" t="s">
        <v>181</v>
      </c>
    </row>
    <row r="23" spans="1:9" s="10" customFormat="1" ht="12.75">
      <c r="A23" s="4"/>
      <c r="B23" s="6" t="s">
        <v>147</v>
      </c>
      <c r="C23" s="6">
        <v>47</v>
      </c>
      <c r="D23" s="7">
        <v>0</v>
      </c>
      <c r="E23" s="7">
        <v>3</v>
      </c>
      <c r="F23" s="7">
        <v>0</v>
      </c>
      <c r="G23" s="8">
        <f t="shared" si="0"/>
        <v>3</v>
      </c>
      <c r="H23" s="18"/>
      <c r="I23" s="18"/>
    </row>
    <row r="24" spans="1:9" s="10" customFormat="1" ht="12.75">
      <c r="A24" s="4"/>
      <c r="B24" s="6" t="s">
        <v>144</v>
      </c>
      <c r="C24" s="6">
        <v>121</v>
      </c>
      <c r="D24" s="7">
        <v>0</v>
      </c>
      <c r="E24" s="7">
        <v>3</v>
      </c>
      <c r="F24" s="7">
        <v>0</v>
      </c>
      <c r="G24" s="8">
        <f t="shared" si="0"/>
        <v>3</v>
      </c>
      <c r="H24" s="18"/>
      <c r="I24" s="18"/>
    </row>
    <row r="25" spans="1:9" s="10" customFormat="1" ht="12.75">
      <c r="A25" s="4"/>
      <c r="B25" s="6" t="s">
        <v>130</v>
      </c>
      <c r="C25" s="7">
        <v>47</v>
      </c>
      <c r="D25" s="7">
        <v>2</v>
      </c>
      <c r="E25" s="7">
        <v>0</v>
      </c>
      <c r="F25" s="7">
        <v>1</v>
      </c>
      <c r="G25" s="8">
        <f t="shared" si="0"/>
        <v>3</v>
      </c>
      <c r="H25" s="18"/>
      <c r="I25" s="18"/>
    </row>
    <row r="26" spans="1:9" s="10" customFormat="1" ht="12.75">
      <c r="A26" s="4"/>
      <c r="B26" s="6" t="s">
        <v>119</v>
      </c>
      <c r="C26" s="6">
        <v>37</v>
      </c>
      <c r="D26" s="7">
        <v>0</v>
      </c>
      <c r="E26" s="7">
        <v>3</v>
      </c>
      <c r="F26" s="7">
        <v>0</v>
      </c>
      <c r="G26" s="8">
        <f t="shared" si="0"/>
        <v>3</v>
      </c>
      <c r="H26" s="18"/>
      <c r="I26" s="18"/>
    </row>
    <row r="27" spans="1:9" s="10" customFormat="1" ht="12.75">
      <c r="A27" s="4"/>
      <c r="B27" s="6" t="s">
        <v>171</v>
      </c>
      <c r="C27" s="7">
        <v>180</v>
      </c>
      <c r="D27" s="7">
        <v>0</v>
      </c>
      <c r="E27" s="7">
        <v>0</v>
      </c>
      <c r="F27" s="7">
        <v>3</v>
      </c>
      <c r="G27" s="8">
        <f t="shared" si="0"/>
        <v>3</v>
      </c>
      <c r="H27" s="18"/>
      <c r="I27" s="18"/>
    </row>
    <row r="28" spans="1:9" s="10" customFormat="1" ht="12.75">
      <c r="A28" s="4"/>
      <c r="B28" s="6" t="s">
        <v>165</v>
      </c>
      <c r="C28" s="7">
        <v>185</v>
      </c>
      <c r="D28" s="7">
        <v>1</v>
      </c>
      <c r="E28" s="7">
        <v>0</v>
      </c>
      <c r="F28" s="7">
        <v>1</v>
      </c>
      <c r="G28" s="8">
        <f t="shared" si="0"/>
        <v>2</v>
      </c>
      <c r="H28" s="18"/>
      <c r="I28" s="18"/>
    </row>
    <row r="29" spans="1:9" s="10" customFormat="1" ht="12.75">
      <c r="A29" s="4"/>
      <c r="B29" s="6" t="s">
        <v>163</v>
      </c>
      <c r="C29" s="6">
        <v>172</v>
      </c>
      <c r="D29" s="7">
        <v>0</v>
      </c>
      <c r="E29" s="7">
        <v>0</v>
      </c>
      <c r="F29" s="7">
        <v>1</v>
      </c>
      <c r="G29" s="8">
        <f t="shared" si="0"/>
        <v>1</v>
      </c>
      <c r="H29" s="18"/>
      <c r="I29" s="18"/>
    </row>
    <row r="30" spans="1:9" s="10" customFormat="1" ht="12.75">
      <c r="A30" s="4"/>
      <c r="B30" s="6" t="s">
        <v>128</v>
      </c>
      <c r="C30" s="6" t="s">
        <v>96</v>
      </c>
      <c r="D30" s="7">
        <v>0</v>
      </c>
      <c r="E30" s="7">
        <v>0</v>
      </c>
      <c r="F30" s="7">
        <v>1</v>
      </c>
      <c r="G30" s="8">
        <f t="shared" si="0"/>
        <v>1</v>
      </c>
      <c r="H30" s="18"/>
      <c r="I30" s="18"/>
    </row>
    <row r="31" spans="1:9" s="10" customFormat="1" ht="12.75">
      <c r="A31" s="4"/>
      <c r="B31" s="6" t="s">
        <v>133</v>
      </c>
      <c r="C31" s="7">
        <v>149</v>
      </c>
      <c r="D31" s="7">
        <v>0</v>
      </c>
      <c r="E31" s="7">
        <v>0</v>
      </c>
      <c r="F31" s="7">
        <v>1</v>
      </c>
      <c r="G31" s="8">
        <f t="shared" si="0"/>
        <v>1</v>
      </c>
      <c r="H31" s="18"/>
      <c r="I31" s="18"/>
    </row>
    <row r="32" spans="1:9" s="10" customFormat="1" ht="12.75">
      <c r="A32" s="4"/>
      <c r="B32" s="6" t="s">
        <v>173</v>
      </c>
      <c r="C32" s="7">
        <v>121</v>
      </c>
      <c r="D32" s="7">
        <v>0</v>
      </c>
      <c r="E32" s="7">
        <v>0</v>
      </c>
      <c r="F32" s="7">
        <v>1</v>
      </c>
      <c r="G32" s="8">
        <f t="shared" si="0"/>
        <v>1</v>
      </c>
      <c r="H32" s="18"/>
      <c r="I32" s="18"/>
    </row>
    <row r="33" spans="1:9" s="10" customFormat="1" ht="12.75">
      <c r="A33" s="4"/>
      <c r="B33" s="6" t="s">
        <v>150</v>
      </c>
      <c r="C33" s="6">
        <v>149</v>
      </c>
      <c r="D33" s="7">
        <v>1</v>
      </c>
      <c r="E33" s="7">
        <v>0</v>
      </c>
      <c r="F33" s="7">
        <v>0</v>
      </c>
      <c r="G33" s="8">
        <f t="shared" si="0"/>
        <v>1</v>
      </c>
      <c r="H33" s="18"/>
      <c r="I33" s="18"/>
    </row>
    <row r="34" spans="1:9" s="10" customFormat="1" ht="12.75">
      <c r="A34" s="5"/>
      <c r="B34" s="6" t="s">
        <v>143</v>
      </c>
      <c r="C34" s="7">
        <v>175</v>
      </c>
      <c r="D34" s="7">
        <v>0</v>
      </c>
      <c r="E34" s="7">
        <v>0</v>
      </c>
      <c r="F34" s="7">
        <v>1</v>
      </c>
      <c r="G34" s="8">
        <f t="shared" si="0"/>
        <v>1</v>
      </c>
      <c r="H34" s="18"/>
      <c r="I34" s="18"/>
    </row>
    <row r="35" spans="1:9" s="10" customFormat="1" ht="12.75">
      <c r="A35" s="4"/>
      <c r="B35" s="6" t="s">
        <v>142</v>
      </c>
      <c r="C35" s="6">
        <v>81</v>
      </c>
      <c r="D35" s="7">
        <v>0</v>
      </c>
      <c r="E35" s="7">
        <v>0</v>
      </c>
      <c r="F35" s="7">
        <v>1</v>
      </c>
      <c r="G35" s="8">
        <f t="shared" si="0"/>
        <v>1</v>
      </c>
      <c r="H35" s="18"/>
      <c r="I35" s="18"/>
    </row>
    <row r="36" spans="1:9" ht="12.75">
      <c r="A36" s="4"/>
      <c r="B36" s="6" t="s">
        <v>168</v>
      </c>
      <c r="C36" s="6">
        <v>81</v>
      </c>
      <c r="D36" s="7">
        <v>0</v>
      </c>
      <c r="E36" s="7">
        <v>0</v>
      </c>
      <c r="F36" s="7">
        <v>1</v>
      </c>
      <c r="G36" s="8">
        <f t="shared" si="0"/>
        <v>1</v>
      </c>
      <c r="H36" s="18"/>
      <c r="I36" s="18"/>
    </row>
    <row r="37" spans="1:9" ht="12.75">
      <c r="A37" s="4"/>
      <c r="B37" s="6" t="s">
        <v>149</v>
      </c>
      <c r="C37" s="6">
        <v>28</v>
      </c>
      <c r="D37" s="7">
        <v>0</v>
      </c>
      <c r="E37" s="7">
        <v>0</v>
      </c>
      <c r="F37" s="7">
        <v>0</v>
      </c>
      <c r="G37" s="8">
        <f t="shared" si="0"/>
        <v>0</v>
      </c>
      <c r="H37" s="18"/>
      <c r="I37" s="18"/>
    </row>
    <row r="38" spans="1:9" ht="12.75">
      <c r="A38" s="4"/>
      <c r="B38" s="6" t="s">
        <v>129</v>
      </c>
      <c r="C38" s="7">
        <v>7</v>
      </c>
      <c r="D38" s="7">
        <v>0</v>
      </c>
      <c r="E38" s="7">
        <v>0</v>
      </c>
      <c r="F38" s="7">
        <v>0</v>
      </c>
      <c r="G38" s="8">
        <f t="shared" si="0"/>
        <v>0</v>
      </c>
      <c r="H38" s="18"/>
      <c r="I38" s="18"/>
    </row>
    <row r="39" spans="1:9" ht="12.75">
      <c r="A39" s="4"/>
      <c r="B39" s="6" t="s">
        <v>169</v>
      </c>
      <c r="C39" s="7">
        <v>173</v>
      </c>
      <c r="D39" s="7">
        <v>0</v>
      </c>
      <c r="E39" s="7">
        <v>0</v>
      </c>
      <c r="F39" s="7">
        <v>0</v>
      </c>
      <c r="G39" s="8">
        <f t="shared" si="0"/>
        <v>0</v>
      </c>
      <c r="H39" s="18"/>
      <c r="I39" s="18"/>
    </row>
    <row r="40" spans="1:9" ht="12.75">
      <c r="A40" s="4"/>
      <c r="B40" s="6" t="s">
        <v>152</v>
      </c>
      <c r="C40" s="6">
        <v>172</v>
      </c>
      <c r="D40" s="7">
        <v>0</v>
      </c>
      <c r="E40" s="7">
        <v>0</v>
      </c>
      <c r="F40" s="7">
        <v>0</v>
      </c>
      <c r="G40" s="8">
        <f t="shared" si="0"/>
        <v>0</v>
      </c>
      <c r="H40" s="18"/>
      <c r="I40" s="18"/>
    </row>
    <row r="41" spans="1:9" ht="12.75">
      <c r="A41" s="4"/>
      <c r="B41" s="6" t="s">
        <v>170</v>
      </c>
      <c r="C41" s="6">
        <v>173</v>
      </c>
      <c r="D41" s="7">
        <v>0</v>
      </c>
      <c r="E41" s="7">
        <v>0</v>
      </c>
      <c r="F41" s="7">
        <v>0</v>
      </c>
      <c r="G41" s="8">
        <f t="shared" si="0"/>
        <v>0</v>
      </c>
      <c r="H41" s="18"/>
      <c r="I41" s="18"/>
    </row>
    <row r="42" spans="1:9" ht="12.75">
      <c r="A42" s="4"/>
      <c r="B42" s="6" t="s">
        <v>140</v>
      </c>
      <c r="C42" s="7" t="s">
        <v>166</v>
      </c>
      <c r="D42" s="7">
        <v>0</v>
      </c>
      <c r="E42" s="7">
        <v>0</v>
      </c>
      <c r="F42" s="7">
        <v>0</v>
      </c>
      <c r="G42" s="8">
        <f t="shared" si="0"/>
        <v>0</v>
      </c>
      <c r="H42" s="18"/>
      <c r="I42" s="18"/>
    </row>
    <row r="43" spans="1:9" ht="12.75">
      <c r="A43" s="4"/>
      <c r="B43" s="6" t="s">
        <v>124</v>
      </c>
      <c r="C43" s="6">
        <v>97</v>
      </c>
      <c r="D43" s="7">
        <v>0</v>
      </c>
      <c r="E43" s="7">
        <v>0</v>
      </c>
      <c r="F43" s="7">
        <v>0</v>
      </c>
      <c r="G43" s="8">
        <f t="shared" si="0"/>
        <v>0</v>
      </c>
      <c r="H43" s="18"/>
      <c r="I43" s="18"/>
    </row>
    <row r="44" spans="1:9" ht="12.75">
      <c r="A44" s="4"/>
      <c r="B44" s="6" t="s">
        <v>136</v>
      </c>
      <c r="C44" s="6">
        <v>174</v>
      </c>
      <c r="D44" s="7">
        <v>0</v>
      </c>
      <c r="E44" s="7">
        <v>0</v>
      </c>
      <c r="F44" s="7">
        <v>0</v>
      </c>
      <c r="G44" s="8">
        <f t="shared" si="0"/>
        <v>0</v>
      </c>
      <c r="H44" s="18"/>
      <c r="I44" s="18"/>
    </row>
    <row r="45" spans="1:9" ht="12.75">
      <c r="A45" s="4"/>
      <c r="B45" s="6" t="s">
        <v>172</v>
      </c>
      <c r="C45" s="7">
        <v>149</v>
      </c>
      <c r="D45" s="7">
        <v>0</v>
      </c>
      <c r="E45" s="7">
        <v>0</v>
      </c>
      <c r="F45" s="7">
        <v>0</v>
      </c>
      <c r="G45" s="8">
        <f t="shared" si="0"/>
        <v>0</v>
      </c>
      <c r="H45" s="18"/>
      <c r="I45" s="18"/>
    </row>
    <row r="46" spans="1:9" ht="12.75">
      <c r="A46" s="4"/>
      <c r="B46" s="6" t="s">
        <v>139</v>
      </c>
      <c r="C46" s="6">
        <v>41</v>
      </c>
      <c r="D46" s="7">
        <v>0</v>
      </c>
      <c r="E46" s="7">
        <v>0</v>
      </c>
      <c r="F46" s="7">
        <v>0</v>
      </c>
      <c r="G46" s="8">
        <f t="shared" si="0"/>
        <v>0</v>
      </c>
      <c r="H46" s="18"/>
      <c r="I46" s="18"/>
    </row>
    <row r="47" spans="1:9" ht="12.75">
      <c r="A47" s="4"/>
      <c r="B47" s="6" t="s">
        <v>148</v>
      </c>
      <c r="C47" s="6">
        <v>32</v>
      </c>
      <c r="D47" s="7">
        <v>0</v>
      </c>
      <c r="E47" s="7">
        <v>0</v>
      </c>
      <c r="F47" s="7">
        <v>0</v>
      </c>
      <c r="G47" s="8">
        <f t="shared" si="0"/>
        <v>0</v>
      </c>
      <c r="H47" s="18"/>
      <c r="I47" s="18"/>
    </row>
    <row r="48" spans="1:9" ht="12.75">
      <c r="A48" s="4"/>
      <c r="B48" s="6" t="s">
        <v>146</v>
      </c>
      <c r="C48" s="6" t="s">
        <v>96</v>
      </c>
      <c r="D48" s="7">
        <v>0</v>
      </c>
      <c r="E48" s="7">
        <v>0</v>
      </c>
      <c r="F48" s="7">
        <v>0</v>
      </c>
      <c r="G48" s="8">
        <f t="shared" si="0"/>
        <v>0</v>
      </c>
      <c r="H48" s="18"/>
      <c r="I48" s="18"/>
    </row>
    <row r="49" spans="1:9" ht="12.75">
      <c r="A49" s="4"/>
      <c r="B49" s="6" t="s">
        <v>155</v>
      </c>
      <c r="C49" s="6">
        <v>119</v>
      </c>
      <c r="D49" s="7">
        <v>0</v>
      </c>
      <c r="E49" s="7">
        <v>0</v>
      </c>
      <c r="F49" s="7">
        <v>0</v>
      </c>
      <c r="G49" s="8">
        <f t="shared" si="0"/>
        <v>0</v>
      </c>
      <c r="H49" s="18"/>
      <c r="I49" s="18"/>
    </row>
    <row r="50" spans="1:9" ht="12.75">
      <c r="A50" s="4"/>
      <c r="B50" s="6" t="s">
        <v>123</v>
      </c>
      <c r="C50" s="7">
        <v>81</v>
      </c>
      <c r="D50" s="7">
        <v>0</v>
      </c>
      <c r="E50" s="7">
        <v>0</v>
      </c>
      <c r="F50" s="7">
        <v>0</v>
      </c>
      <c r="G50" s="8">
        <f t="shared" si="0"/>
        <v>0</v>
      </c>
      <c r="H50" s="18"/>
      <c r="I50" s="18"/>
    </row>
    <row r="51" spans="1:9" ht="12.75">
      <c r="A51" s="44"/>
      <c r="B51" s="44"/>
      <c r="C51" s="44"/>
      <c r="D51" s="44"/>
      <c r="E51" s="44"/>
      <c r="F51" s="44"/>
      <c r="G51" s="44"/>
      <c r="H51" s="19"/>
      <c r="I51" s="19"/>
    </row>
    <row r="52" spans="1:10" s="20" customFormat="1" ht="12.75">
      <c r="A52" s="46" t="s">
        <v>192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9" s="20" customFormat="1" ht="12.75">
      <c r="A53" s="44" t="s">
        <v>197</v>
      </c>
      <c r="B53" s="44"/>
      <c r="C53" s="44"/>
      <c r="D53" s="44"/>
      <c r="E53" s="44"/>
      <c r="F53" s="44"/>
      <c r="G53" s="44"/>
      <c r="H53" s="19"/>
      <c r="I53" s="19"/>
    </row>
    <row r="54" spans="1:9" s="20" customFormat="1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s="20" customFormat="1" ht="12.75">
      <c r="A55" s="42"/>
      <c r="B55" s="42"/>
      <c r="C55" s="42"/>
      <c r="D55" s="42"/>
      <c r="E55" s="42"/>
      <c r="F55" s="42"/>
      <c r="G55" s="42"/>
      <c r="H55" s="24"/>
      <c r="I55" s="24"/>
    </row>
    <row r="56" spans="1:9" ht="12.75">
      <c r="A56" s="41"/>
      <c r="B56" s="41"/>
      <c r="C56" s="41"/>
      <c r="D56" s="41"/>
      <c r="E56" s="41"/>
      <c r="F56" s="41"/>
      <c r="G56" s="41"/>
      <c r="H56" s="23"/>
      <c r="I56" s="23"/>
    </row>
    <row r="57" spans="1:9" ht="12.75">
      <c r="A57" s="41"/>
      <c r="B57" s="41"/>
      <c r="C57" s="41"/>
      <c r="D57" s="41"/>
      <c r="E57" s="41"/>
      <c r="F57" s="41"/>
      <c r="G57" s="41"/>
      <c r="H57" s="23"/>
      <c r="I57" s="23"/>
    </row>
    <row r="58" spans="1:9" ht="12.75">
      <c r="A58" s="16"/>
      <c r="B58" s="15"/>
      <c r="C58" s="15"/>
      <c r="D58" s="15"/>
      <c r="E58" s="15"/>
      <c r="F58" s="15"/>
      <c r="G58" s="15"/>
      <c r="H58" s="15"/>
      <c r="I58" s="15"/>
    </row>
    <row r="59" spans="1:9" ht="15.75">
      <c r="A59" s="45"/>
      <c r="B59" s="45"/>
      <c r="C59" s="45"/>
      <c r="D59" s="45"/>
      <c r="E59" s="45"/>
      <c r="F59" s="45"/>
      <c r="G59" s="45"/>
      <c r="H59" s="25"/>
      <c r="I59" s="25"/>
    </row>
    <row r="60" spans="1:9" ht="12.75">
      <c r="A60" s="41"/>
      <c r="B60" s="41"/>
      <c r="C60" s="41"/>
      <c r="D60" s="41"/>
      <c r="E60" s="41"/>
      <c r="F60" s="41"/>
      <c r="G60" s="41"/>
      <c r="H60" s="23"/>
      <c r="I60" s="23"/>
    </row>
    <row r="61" spans="1:9" ht="12.75">
      <c r="A61" s="16"/>
      <c r="D61" s="14"/>
      <c r="E61" s="14"/>
      <c r="F61" s="14"/>
      <c r="G61" s="18"/>
      <c r="H61" s="18"/>
      <c r="I61" s="18"/>
    </row>
    <row r="62" spans="1:9" ht="12.75">
      <c r="A62" s="16"/>
      <c r="B62" s="17"/>
      <c r="C62" s="14"/>
      <c r="D62" s="14"/>
      <c r="E62" s="14"/>
      <c r="F62" s="14"/>
      <c r="G62" s="18"/>
      <c r="H62" s="18"/>
      <c r="I62" s="18"/>
    </row>
    <row r="63" spans="1:9" ht="12.75">
      <c r="A63" s="16"/>
      <c r="B63" s="17"/>
      <c r="C63" s="17"/>
      <c r="D63" s="14"/>
      <c r="E63" s="14"/>
      <c r="F63" s="14"/>
      <c r="G63" s="18"/>
      <c r="H63" s="18"/>
      <c r="I63" s="18"/>
    </row>
    <row r="64" spans="1:9" ht="12.75">
      <c r="A64" s="16"/>
      <c r="B64" s="17"/>
      <c r="C64" s="14"/>
      <c r="D64" s="14"/>
      <c r="E64" s="14"/>
      <c r="F64" s="14"/>
      <c r="G64" s="18"/>
      <c r="H64" s="18"/>
      <c r="I64" s="18"/>
    </row>
    <row r="65" spans="1:9" ht="12.75">
      <c r="A65" s="16"/>
      <c r="B65" s="17"/>
      <c r="C65" s="14"/>
      <c r="D65" s="14"/>
      <c r="E65" s="14"/>
      <c r="F65" s="14"/>
      <c r="G65" s="18"/>
      <c r="H65" s="18"/>
      <c r="I65" s="18"/>
    </row>
    <row r="66" spans="1:9" ht="12.75">
      <c r="A66" s="16"/>
      <c r="B66" s="17"/>
      <c r="C66" s="14"/>
      <c r="D66" s="14"/>
      <c r="E66" s="14"/>
      <c r="F66" s="14"/>
      <c r="G66" s="18"/>
      <c r="H66" s="18"/>
      <c r="I66" s="18"/>
    </row>
    <row r="67" spans="1:9" ht="12.75">
      <c r="A67" s="16"/>
      <c r="B67" s="17"/>
      <c r="C67" s="14"/>
      <c r="D67" s="14"/>
      <c r="E67" s="14"/>
      <c r="F67" s="14"/>
      <c r="G67" s="18"/>
      <c r="H67" s="18"/>
      <c r="I67" s="18"/>
    </row>
    <row r="68" spans="1:9" ht="12.75">
      <c r="A68" s="16"/>
      <c r="B68" s="17"/>
      <c r="C68" s="14"/>
      <c r="D68" s="14"/>
      <c r="E68" s="14"/>
      <c r="F68" s="14"/>
      <c r="G68" s="18"/>
      <c r="H68" s="18"/>
      <c r="I68" s="18"/>
    </row>
    <row r="69" spans="1:9" ht="12.75">
      <c r="A69" s="16"/>
      <c r="B69" s="17"/>
      <c r="C69" s="17"/>
      <c r="D69" s="14"/>
      <c r="E69" s="14"/>
      <c r="F69" s="14"/>
      <c r="G69" s="18"/>
      <c r="H69" s="18"/>
      <c r="I69" s="18"/>
    </row>
    <row r="94" ht="12.75">
      <c r="C94">
        <v>9</v>
      </c>
    </row>
  </sheetData>
  <sheetProtection/>
  <mergeCells count="9">
    <mergeCell ref="A60:G60"/>
    <mergeCell ref="A57:G57"/>
    <mergeCell ref="A55:G55"/>
    <mergeCell ref="A56:G56"/>
    <mergeCell ref="K9:Q9"/>
    <mergeCell ref="A53:G53"/>
    <mergeCell ref="A51:G51"/>
    <mergeCell ref="A59:G59"/>
    <mergeCell ref="A52:J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2.57421875" style="0" customWidth="1"/>
    <col min="4" max="4" width="59.00390625" style="0" customWidth="1"/>
  </cols>
  <sheetData>
    <row r="1" spans="1:4" ht="12.75">
      <c r="A1" s="5" t="s">
        <v>174</v>
      </c>
      <c r="B1" s="5"/>
      <c r="C1" s="5" t="s">
        <v>184</v>
      </c>
      <c r="D1" s="5" t="s">
        <v>177</v>
      </c>
    </row>
    <row r="2" spans="1:4" ht="12.75">
      <c r="A2" s="6" t="s">
        <v>108</v>
      </c>
      <c r="B2" s="6">
        <v>38</v>
      </c>
      <c r="C2" s="5">
        <v>21</v>
      </c>
      <c r="D2" s="5" t="s">
        <v>186</v>
      </c>
    </row>
    <row r="3" spans="1:4" ht="12.75">
      <c r="A3" s="6" t="s">
        <v>94</v>
      </c>
      <c r="B3" s="6">
        <v>40</v>
      </c>
      <c r="C3" s="5">
        <v>35</v>
      </c>
      <c r="D3" s="5" t="s">
        <v>185</v>
      </c>
    </row>
    <row r="4" spans="1:4" ht="12.75">
      <c r="A4" s="6" t="s">
        <v>70</v>
      </c>
      <c r="B4" s="6">
        <v>40</v>
      </c>
      <c r="C4" s="5">
        <v>34</v>
      </c>
      <c r="D4" s="5" t="s">
        <v>185</v>
      </c>
    </row>
    <row r="5" spans="1:4" ht="12.75">
      <c r="A5" s="6" t="s">
        <v>90</v>
      </c>
      <c r="B5" s="6">
        <v>80</v>
      </c>
      <c r="C5" s="5">
        <v>20</v>
      </c>
      <c r="D5" s="5" t="s">
        <v>186</v>
      </c>
    </row>
    <row r="6" spans="1:4" ht="12.75">
      <c r="A6" s="6" t="s">
        <v>22</v>
      </c>
      <c r="B6" s="7">
        <v>38</v>
      </c>
      <c r="C6" s="5">
        <v>29</v>
      </c>
      <c r="D6" s="5" t="s">
        <v>186</v>
      </c>
    </row>
    <row r="7" spans="1:4" ht="12.75">
      <c r="A7" s="6" t="s">
        <v>116</v>
      </c>
      <c r="B7" s="7">
        <v>40</v>
      </c>
      <c r="C7" s="5">
        <v>38</v>
      </c>
      <c r="D7" s="5" t="s">
        <v>185</v>
      </c>
    </row>
    <row r="8" spans="1:4" ht="12.75">
      <c r="A8" s="6" t="s">
        <v>51</v>
      </c>
      <c r="B8" s="7" t="s">
        <v>96</v>
      </c>
      <c r="C8" s="5">
        <v>2</v>
      </c>
      <c r="D8" s="5" t="s">
        <v>187</v>
      </c>
    </row>
    <row r="9" spans="1:4" ht="12.75">
      <c r="A9" s="6" t="s">
        <v>101</v>
      </c>
      <c r="B9" s="6">
        <v>38</v>
      </c>
      <c r="C9" s="5">
        <v>8</v>
      </c>
      <c r="D9" s="5" t="s">
        <v>187</v>
      </c>
    </row>
    <row r="10" spans="1:4" ht="12.75">
      <c r="A10" s="6" t="s">
        <v>34</v>
      </c>
      <c r="B10" s="7">
        <v>38</v>
      </c>
      <c r="C10" s="5">
        <v>10</v>
      </c>
      <c r="D10" s="5" t="s">
        <v>187</v>
      </c>
    </row>
    <row r="12" ht="12.75">
      <c r="A12" t="s">
        <v>175</v>
      </c>
    </row>
    <row r="13" spans="1:4" ht="12.75">
      <c r="A13" s="22" t="s">
        <v>158</v>
      </c>
      <c r="B13" s="22">
        <v>47</v>
      </c>
      <c r="C13">
        <v>4</v>
      </c>
      <c r="D13" t="s">
        <v>187</v>
      </c>
    </row>
    <row r="15" spans="1:4" ht="12.75">
      <c r="A15" s="39" t="s">
        <v>188</v>
      </c>
      <c r="B15" s="39"/>
      <c r="C15" s="39"/>
      <c r="D15" s="39"/>
    </row>
    <row r="16" spans="1:4" ht="12.75">
      <c r="A16" s="48" t="s">
        <v>189</v>
      </c>
      <c r="B16" s="48"/>
      <c r="C16" s="48"/>
      <c r="D16" s="48"/>
    </row>
  </sheetData>
  <sheetProtection/>
  <mergeCells count="1"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SheetLayoutView="100" zoomScalePageLayoutView="0" workbookViewId="0" topLeftCell="A46">
      <selection activeCell="N56" sqref="N56"/>
    </sheetView>
  </sheetViews>
  <sheetFormatPr defaultColWidth="11.57421875" defaultRowHeight="12.75"/>
  <cols>
    <col min="1" max="1" width="4.8515625" style="0" customWidth="1"/>
    <col min="2" max="2" width="35.140625" style="0" bestFit="1" customWidth="1"/>
    <col min="3" max="3" width="5.421875" style="0" customWidth="1"/>
    <col min="4" max="4" width="5.00390625" style="0" customWidth="1"/>
    <col min="5" max="5" width="6.00390625" style="0" customWidth="1"/>
    <col min="6" max="6" width="8.8515625" style="0" customWidth="1"/>
    <col min="7" max="9" width="7.8515625" style="0" customWidth="1"/>
  </cols>
  <sheetData>
    <row r="1" spans="1:10" s="10" customFormat="1" ht="12.75">
      <c r="A1" s="4"/>
      <c r="B1" s="9" t="s">
        <v>5</v>
      </c>
      <c r="C1" s="5"/>
      <c r="D1" s="9"/>
      <c r="E1" s="9"/>
      <c r="F1" s="9"/>
      <c r="G1" s="11"/>
      <c r="H1" s="11"/>
      <c r="I1" s="11"/>
      <c r="J1" s="6"/>
    </row>
    <row r="2" spans="1:10" s="10" customFormat="1" ht="12.75">
      <c r="A2" s="4"/>
      <c r="B2" s="9" t="s">
        <v>11</v>
      </c>
      <c r="C2" s="5"/>
      <c r="D2" s="9" t="s">
        <v>2</v>
      </c>
      <c r="E2" s="9" t="s">
        <v>3</v>
      </c>
      <c r="F2" s="9" t="s">
        <v>4</v>
      </c>
      <c r="G2" s="11" t="s">
        <v>6</v>
      </c>
      <c r="H2" s="11"/>
      <c r="I2" s="11"/>
      <c r="J2" s="6"/>
    </row>
    <row r="3" spans="1:10" s="10" customFormat="1" ht="12.75">
      <c r="A3" s="4"/>
      <c r="B3" s="5"/>
      <c r="C3" s="9" t="s">
        <v>1</v>
      </c>
      <c r="D3" s="5" t="s">
        <v>8</v>
      </c>
      <c r="E3" s="5" t="s">
        <v>9</v>
      </c>
      <c r="F3" s="5" t="s">
        <v>9</v>
      </c>
      <c r="G3" s="5" t="s">
        <v>118</v>
      </c>
      <c r="H3" s="5" t="s">
        <v>177</v>
      </c>
      <c r="I3" s="5" t="s">
        <v>179</v>
      </c>
      <c r="J3" s="6"/>
    </row>
    <row r="4" spans="1:10" s="10" customFormat="1" ht="12.75">
      <c r="A4" s="29">
        <v>1</v>
      </c>
      <c r="B4" s="30" t="s">
        <v>69</v>
      </c>
      <c r="C4" s="30">
        <v>36</v>
      </c>
      <c r="D4" s="30">
        <v>10</v>
      </c>
      <c r="E4" s="30">
        <v>15</v>
      </c>
      <c r="F4" s="30">
        <v>15</v>
      </c>
      <c r="G4" s="30">
        <f aca="true" t="shared" si="0" ref="G4:G27">SUM(D4:F4)</f>
        <v>40</v>
      </c>
      <c r="H4" s="36" t="s">
        <v>178</v>
      </c>
      <c r="I4" s="37" t="s">
        <v>182</v>
      </c>
      <c r="J4" s="6"/>
    </row>
    <row r="5" spans="1:10" s="10" customFormat="1" ht="12.75">
      <c r="A5" s="29">
        <v>2</v>
      </c>
      <c r="B5" s="30" t="s">
        <v>115</v>
      </c>
      <c r="C5" s="31">
        <v>127</v>
      </c>
      <c r="D5" s="31">
        <v>10</v>
      </c>
      <c r="E5" s="31">
        <v>15</v>
      </c>
      <c r="F5" s="31">
        <v>15</v>
      </c>
      <c r="G5" s="30">
        <f t="shared" si="0"/>
        <v>40</v>
      </c>
      <c r="H5" s="36" t="s">
        <v>178</v>
      </c>
      <c r="I5" s="37" t="s">
        <v>182</v>
      </c>
      <c r="J5" s="17"/>
    </row>
    <row r="6" spans="1:10" s="10" customFormat="1" ht="12.75">
      <c r="A6" s="29">
        <v>3</v>
      </c>
      <c r="B6" s="30" t="s">
        <v>109</v>
      </c>
      <c r="C6" s="30">
        <v>127</v>
      </c>
      <c r="D6" s="30">
        <v>10</v>
      </c>
      <c r="E6" s="30">
        <v>15</v>
      </c>
      <c r="F6" s="30">
        <v>15</v>
      </c>
      <c r="G6" s="30">
        <f t="shared" si="0"/>
        <v>40</v>
      </c>
      <c r="H6" s="36" t="s">
        <v>178</v>
      </c>
      <c r="I6" s="37" t="s">
        <v>182</v>
      </c>
      <c r="J6" s="17"/>
    </row>
    <row r="7" spans="1:10" s="10" customFormat="1" ht="12.75">
      <c r="A7" s="29">
        <v>4</v>
      </c>
      <c r="B7" s="30" t="s">
        <v>20</v>
      </c>
      <c r="C7" s="30">
        <v>33</v>
      </c>
      <c r="D7" s="31">
        <v>10</v>
      </c>
      <c r="E7" s="31">
        <v>15</v>
      </c>
      <c r="F7" s="31">
        <v>14</v>
      </c>
      <c r="G7" s="30">
        <f t="shared" si="0"/>
        <v>39</v>
      </c>
      <c r="H7" s="36" t="s">
        <v>178</v>
      </c>
      <c r="I7" s="37" t="s">
        <v>182</v>
      </c>
      <c r="J7" s="17"/>
    </row>
    <row r="8" spans="1:10" s="10" customFormat="1" ht="12.75">
      <c r="A8" s="30">
        <v>5</v>
      </c>
      <c r="B8" s="30" t="s">
        <v>41</v>
      </c>
      <c r="C8" s="31">
        <v>33</v>
      </c>
      <c r="D8" s="32">
        <v>10</v>
      </c>
      <c r="E8" s="31">
        <v>14</v>
      </c>
      <c r="F8" s="31">
        <v>15</v>
      </c>
      <c r="G8" s="30">
        <f t="shared" si="0"/>
        <v>39</v>
      </c>
      <c r="H8" s="36" t="s">
        <v>178</v>
      </c>
      <c r="I8" s="37" t="s">
        <v>182</v>
      </c>
      <c r="J8" s="6"/>
    </row>
    <row r="9" spans="1:10" s="10" customFormat="1" ht="12.75">
      <c r="A9" s="29">
        <v>6</v>
      </c>
      <c r="B9" s="30" t="s">
        <v>114</v>
      </c>
      <c r="C9" s="30">
        <v>44</v>
      </c>
      <c r="D9" s="30">
        <v>5</v>
      </c>
      <c r="E9" s="30">
        <v>15</v>
      </c>
      <c r="F9" s="30">
        <v>15</v>
      </c>
      <c r="G9" s="30">
        <f t="shared" si="0"/>
        <v>35</v>
      </c>
      <c r="H9" s="36" t="s">
        <v>178</v>
      </c>
      <c r="I9" s="37" t="s">
        <v>182</v>
      </c>
      <c r="J9" s="6"/>
    </row>
    <row r="10" spans="1:10" ht="12.75">
      <c r="A10" s="29">
        <v>7</v>
      </c>
      <c r="B10" s="30" t="s">
        <v>73</v>
      </c>
      <c r="C10" s="30">
        <v>151</v>
      </c>
      <c r="D10" s="30">
        <v>4</v>
      </c>
      <c r="E10" s="30">
        <v>15</v>
      </c>
      <c r="F10" s="30">
        <v>15</v>
      </c>
      <c r="G10" s="30">
        <f t="shared" si="0"/>
        <v>34</v>
      </c>
      <c r="H10" s="36" t="s">
        <v>178</v>
      </c>
      <c r="I10" s="37" t="s">
        <v>182</v>
      </c>
      <c r="J10" s="6"/>
    </row>
    <row r="11" spans="1:10" ht="12.75">
      <c r="A11" s="29">
        <v>8</v>
      </c>
      <c r="B11" s="30" t="s">
        <v>66</v>
      </c>
      <c r="C11" s="30">
        <v>38</v>
      </c>
      <c r="D11" s="30">
        <v>10</v>
      </c>
      <c r="E11" s="30">
        <v>9</v>
      </c>
      <c r="F11" s="30">
        <v>14</v>
      </c>
      <c r="G11" s="30">
        <f t="shared" si="0"/>
        <v>33</v>
      </c>
      <c r="H11" s="36" t="s">
        <v>178</v>
      </c>
      <c r="I11" s="37" t="s">
        <v>182</v>
      </c>
      <c r="J11" s="6"/>
    </row>
    <row r="12" spans="1:10" ht="12.75">
      <c r="A12" s="29">
        <v>9</v>
      </c>
      <c r="B12" s="30" t="s">
        <v>82</v>
      </c>
      <c r="C12" s="30">
        <v>28</v>
      </c>
      <c r="D12" s="30">
        <v>4</v>
      </c>
      <c r="E12" s="30">
        <v>15</v>
      </c>
      <c r="F12" s="30">
        <v>14</v>
      </c>
      <c r="G12" s="30">
        <f t="shared" si="0"/>
        <v>33</v>
      </c>
      <c r="H12" s="36" t="s">
        <v>178</v>
      </c>
      <c r="I12" s="37" t="s">
        <v>182</v>
      </c>
      <c r="J12" s="6"/>
    </row>
    <row r="13" spans="1:10" s="10" customFormat="1" ht="12.75">
      <c r="A13" s="29">
        <v>10</v>
      </c>
      <c r="B13" s="30" t="s">
        <v>86</v>
      </c>
      <c r="C13" s="30" t="s">
        <v>87</v>
      </c>
      <c r="D13" s="30">
        <v>4</v>
      </c>
      <c r="E13" s="30">
        <v>15</v>
      </c>
      <c r="F13" s="30">
        <v>14</v>
      </c>
      <c r="G13" s="30">
        <f t="shared" si="0"/>
        <v>33</v>
      </c>
      <c r="H13" s="36" t="s">
        <v>178</v>
      </c>
      <c r="I13" s="37" t="s">
        <v>182</v>
      </c>
      <c r="J13" s="6"/>
    </row>
    <row r="14" spans="1:10" s="10" customFormat="1" ht="12.75">
      <c r="A14" s="29">
        <v>11</v>
      </c>
      <c r="B14" s="30" t="s">
        <v>64</v>
      </c>
      <c r="C14" s="30">
        <v>182</v>
      </c>
      <c r="D14" s="30">
        <v>2</v>
      </c>
      <c r="E14" s="30">
        <v>15</v>
      </c>
      <c r="F14" s="30">
        <v>15</v>
      </c>
      <c r="G14" s="30">
        <f t="shared" si="0"/>
        <v>32</v>
      </c>
      <c r="H14" s="36" t="s">
        <v>178</v>
      </c>
      <c r="I14" s="37" t="s">
        <v>182</v>
      </c>
      <c r="J14" s="6"/>
    </row>
    <row r="15" spans="1:10" s="10" customFormat="1" ht="12.75">
      <c r="A15" s="29">
        <v>12</v>
      </c>
      <c r="B15" s="30" t="s">
        <v>31</v>
      </c>
      <c r="C15" s="31">
        <v>91</v>
      </c>
      <c r="D15" s="31">
        <v>2</v>
      </c>
      <c r="E15" s="31">
        <v>15</v>
      </c>
      <c r="F15" s="31">
        <v>15</v>
      </c>
      <c r="G15" s="30">
        <f t="shared" si="0"/>
        <v>32</v>
      </c>
      <c r="H15" s="36" t="s">
        <v>178</v>
      </c>
      <c r="I15" s="37" t="s">
        <v>182</v>
      </c>
      <c r="J15" s="6"/>
    </row>
    <row r="16" spans="1:10" s="10" customFormat="1" ht="12.75">
      <c r="A16" s="29">
        <v>13</v>
      </c>
      <c r="B16" s="30" t="s">
        <v>50</v>
      </c>
      <c r="C16" s="31">
        <v>28</v>
      </c>
      <c r="D16" s="31">
        <v>10</v>
      </c>
      <c r="E16" s="31">
        <v>8</v>
      </c>
      <c r="F16" s="31">
        <v>13</v>
      </c>
      <c r="G16" s="30">
        <f t="shared" si="0"/>
        <v>31</v>
      </c>
      <c r="H16" s="36" t="s">
        <v>178</v>
      </c>
      <c r="I16" s="37" t="s">
        <v>182</v>
      </c>
      <c r="J16" s="6"/>
    </row>
    <row r="17" spans="1:10" s="10" customFormat="1" ht="12.75">
      <c r="A17" s="29">
        <v>14</v>
      </c>
      <c r="B17" s="30" t="s">
        <v>117</v>
      </c>
      <c r="C17" s="31">
        <v>173</v>
      </c>
      <c r="D17" s="31">
        <v>10</v>
      </c>
      <c r="E17" s="31">
        <v>6</v>
      </c>
      <c r="F17" s="31">
        <v>15</v>
      </c>
      <c r="G17" s="30">
        <f t="shared" si="0"/>
        <v>31</v>
      </c>
      <c r="H17" s="36" t="s">
        <v>178</v>
      </c>
      <c r="I17" s="37" t="s">
        <v>182</v>
      </c>
      <c r="J17" s="6"/>
    </row>
    <row r="18" spans="1:10" s="10" customFormat="1" ht="12.75">
      <c r="A18" s="29">
        <v>15</v>
      </c>
      <c r="B18" s="30" t="s">
        <v>89</v>
      </c>
      <c r="C18" s="30">
        <v>140</v>
      </c>
      <c r="D18" s="30">
        <v>10</v>
      </c>
      <c r="E18" s="30">
        <v>6</v>
      </c>
      <c r="F18" s="30">
        <v>15</v>
      </c>
      <c r="G18" s="30">
        <f t="shared" si="0"/>
        <v>31</v>
      </c>
      <c r="H18" s="36" t="s">
        <v>178</v>
      </c>
      <c r="I18" s="37" t="s">
        <v>182</v>
      </c>
      <c r="J18" s="6"/>
    </row>
    <row r="19" spans="1:10" s="10" customFormat="1" ht="12.75">
      <c r="A19" s="29">
        <v>16</v>
      </c>
      <c r="B19" s="30" t="s">
        <v>100</v>
      </c>
      <c r="C19" s="30">
        <v>187</v>
      </c>
      <c r="D19" s="30">
        <v>1</v>
      </c>
      <c r="E19" s="30">
        <v>15</v>
      </c>
      <c r="F19" s="30">
        <v>15</v>
      </c>
      <c r="G19" s="30">
        <f t="shared" si="0"/>
        <v>31</v>
      </c>
      <c r="H19" s="36" t="s">
        <v>178</v>
      </c>
      <c r="I19" s="37" t="s">
        <v>182</v>
      </c>
      <c r="J19" s="6"/>
    </row>
    <row r="20" spans="1:10" s="10" customFormat="1" ht="12.75">
      <c r="A20" s="29">
        <v>17</v>
      </c>
      <c r="B20" s="30" t="s">
        <v>55</v>
      </c>
      <c r="C20" s="30">
        <v>28</v>
      </c>
      <c r="D20" s="31">
        <v>10</v>
      </c>
      <c r="E20" s="31">
        <v>5</v>
      </c>
      <c r="F20" s="31">
        <v>14</v>
      </c>
      <c r="G20" s="30">
        <f t="shared" si="0"/>
        <v>29</v>
      </c>
      <c r="H20" s="36" t="s">
        <v>178</v>
      </c>
      <c r="I20" s="37" t="s">
        <v>182</v>
      </c>
      <c r="J20" s="6"/>
    </row>
    <row r="21" spans="1:10" s="10" customFormat="1" ht="12.75">
      <c r="A21" s="29">
        <v>18</v>
      </c>
      <c r="B21" s="30" t="s">
        <v>102</v>
      </c>
      <c r="C21" s="30">
        <v>127</v>
      </c>
      <c r="D21" s="30">
        <v>1</v>
      </c>
      <c r="E21" s="30">
        <v>15</v>
      </c>
      <c r="F21" s="30">
        <v>13</v>
      </c>
      <c r="G21" s="30">
        <f t="shared" si="0"/>
        <v>29</v>
      </c>
      <c r="H21" s="36" t="s">
        <v>178</v>
      </c>
      <c r="I21" s="37" t="s">
        <v>182</v>
      </c>
      <c r="J21" s="6"/>
    </row>
    <row r="22" spans="1:10" s="10" customFormat="1" ht="12.75">
      <c r="A22" s="29">
        <v>19</v>
      </c>
      <c r="B22" s="30" t="s">
        <v>63</v>
      </c>
      <c r="C22" s="30">
        <v>128</v>
      </c>
      <c r="D22" s="30">
        <v>1</v>
      </c>
      <c r="E22" s="30">
        <v>14</v>
      </c>
      <c r="F22" s="30">
        <v>14</v>
      </c>
      <c r="G22" s="30">
        <f t="shared" si="0"/>
        <v>29</v>
      </c>
      <c r="H22" s="36" t="s">
        <v>178</v>
      </c>
      <c r="I22" s="37" t="s">
        <v>182</v>
      </c>
      <c r="J22" s="6"/>
    </row>
    <row r="23" spans="1:10" s="10" customFormat="1" ht="12.75">
      <c r="A23" s="29">
        <v>20</v>
      </c>
      <c r="B23" s="30" t="s">
        <v>74</v>
      </c>
      <c r="C23" s="30">
        <v>173</v>
      </c>
      <c r="D23" s="30">
        <v>0</v>
      </c>
      <c r="E23" s="30">
        <v>15</v>
      </c>
      <c r="F23" s="30">
        <v>14</v>
      </c>
      <c r="G23" s="30">
        <f t="shared" si="0"/>
        <v>29</v>
      </c>
      <c r="H23" s="36" t="s">
        <v>178</v>
      </c>
      <c r="I23" s="37" t="s">
        <v>182</v>
      </c>
      <c r="J23" s="6"/>
    </row>
    <row r="24" spans="1:10" s="10" customFormat="1" ht="12.75">
      <c r="A24" s="29">
        <v>21</v>
      </c>
      <c r="B24" s="30" t="s">
        <v>84</v>
      </c>
      <c r="C24" s="30">
        <v>50</v>
      </c>
      <c r="D24" s="30">
        <v>4</v>
      </c>
      <c r="E24" s="30">
        <v>10</v>
      </c>
      <c r="F24" s="30">
        <v>13</v>
      </c>
      <c r="G24" s="30">
        <f t="shared" si="0"/>
        <v>27</v>
      </c>
      <c r="H24" s="36" t="s">
        <v>178</v>
      </c>
      <c r="I24" s="37" t="s">
        <v>182</v>
      </c>
      <c r="J24" s="6"/>
    </row>
    <row r="25" spans="1:10" s="10" customFormat="1" ht="12.75">
      <c r="A25" s="29">
        <v>22</v>
      </c>
      <c r="B25" s="30" t="s">
        <v>42</v>
      </c>
      <c r="C25" s="30">
        <v>52</v>
      </c>
      <c r="D25" s="31">
        <v>10</v>
      </c>
      <c r="E25" s="31">
        <v>15</v>
      </c>
      <c r="F25" s="31">
        <v>2</v>
      </c>
      <c r="G25" s="30">
        <f t="shared" si="0"/>
        <v>27</v>
      </c>
      <c r="H25" s="36" t="s">
        <v>178</v>
      </c>
      <c r="I25" s="37" t="s">
        <v>182</v>
      </c>
      <c r="J25" s="6"/>
    </row>
    <row r="26" spans="1:10" s="10" customFormat="1" ht="12.75">
      <c r="A26" s="29">
        <v>23</v>
      </c>
      <c r="B26" s="30" t="s">
        <v>52</v>
      </c>
      <c r="C26" s="31">
        <v>70</v>
      </c>
      <c r="D26" s="31">
        <v>10</v>
      </c>
      <c r="E26" s="31">
        <v>15</v>
      </c>
      <c r="F26" s="31">
        <v>2</v>
      </c>
      <c r="G26" s="30">
        <f t="shared" si="0"/>
        <v>27</v>
      </c>
      <c r="H26" s="36" t="s">
        <v>178</v>
      </c>
      <c r="I26" s="37" t="s">
        <v>182</v>
      </c>
      <c r="J26" s="6"/>
    </row>
    <row r="27" spans="1:10" s="10" customFormat="1" ht="12.75">
      <c r="A27" s="29">
        <v>24</v>
      </c>
      <c r="B27" s="30" t="s">
        <v>93</v>
      </c>
      <c r="C27" s="30">
        <v>38</v>
      </c>
      <c r="D27" s="30">
        <v>2</v>
      </c>
      <c r="E27" s="30">
        <v>15</v>
      </c>
      <c r="F27" s="30">
        <v>8</v>
      </c>
      <c r="G27" s="30">
        <f t="shared" si="0"/>
        <v>25</v>
      </c>
      <c r="H27" s="36" t="s">
        <v>178</v>
      </c>
      <c r="I27" s="37" t="s">
        <v>182</v>
      </c>
      <c r="J27" s="6"/>
    </row>
    <row r="28" spans="1:10" s="10" customFormat="1" ht="12.75">
      <c r="A28" s="29">
        <v>25</v>
      </c>
      <c r="B28" s="30" t="s">
        <v>92</v>
      </c>
      <c r="C28" s="30">
        <v>42</v>
      </c>
      <c r="D28" s="30">
        <v>10</v>
      </c>
      <c r="E28" s="30">
        <v>15</v>
      </c>
      <c r="F28" s="30">
        <v>0</v>
      </c>
      <c r="G28" s="30">
        <v>25</v>
      </c>
      <c r="H28" s="36" t="s">
        <v>178</v>
      </c>
      <c r="I28" s="37" t="s">
        <v>182</v>
      </c>
      <c r="J28" s="6"/>
    </row>
    <row r="29" spans="1:10" s="10" customFormat="1" ht="12.75">
      <c r="A29" s="4">
        <v>26</v>
      </c>
      <c r="B29" s="6" t="s">
        <v>67</v>
      </c>
      <c r="C29" s="6">
        <v>38</v>
      </c>
      <c r="D29" s="6">
        <v>3</v>
      </c>
      <c r="E29" s="6">
        <v>14</v>
      </c>
      <c r="F29" s="6">
        <v>7</v>
      </c>
      <c r="G29" s="5">
        <f>SUM(D29:F29)</f>
        <v>24</v>
      </c>
      <c r="H29" s="36" t="s">
        <v>178</v>
      </c>
      <c r="I29" s="38" t="s">
        <v>182</v>
      </c>
      <c r="J29" s="6"/>
    </row>
    <row r="30" spans="1:10" s="10" customFormat="1" ht="12.75">
      <c r="A30" s="9">
        <v>27</v>
      </c>
      <c r="B30" s="6" t="s">
        <v>35</v>
      </c>
      <c r="C30" s="7">
        <v>22</v>
      </c>
      <c r="D30" s="7">
        <v>0</v>
      </c>
      <c r="E30" s="7">
        <v>10</v>
      </c>
      <c r="F30" s="7">
        <v>13</v>
      </c>
      <c r="G30" s="5">
        <f>SUM(D30:F30)</f>
        <v>23</v>
      </c>
      <c r="H30" s="36" t="s">
        <v>178</v>
      </c>
      <c r="I30" s="38" t="s">
        <v>183</v>
      </c>
      <c r="J30" s="6"/>
    </row>
    <row r="31" spans="1:10" s="10" customFormat="1" ht="12.75">
      <c r="A31" s="4">
        <v>28</v>
      </c>
      <c r="B31" s="6" t="s">
        <v>29</v>
      </c>
      <c r="C31" s="6">
        <v>173</v>
      </c>
      <c r="D31" s="7">
        <v>2</v>
      </c>
      <c r="E31" s="7">
        <v>5</v>
      </c>
      <c r="F31" s="7">
        <v>15</v>
      </c>
      <c r="G31" s="5">
        <v>22</v>
      </c>
      <c r="H31" s="36" t="s">
        <v>178</v>
      </c>
      <c r="I31" s="38" t="s">
        <v>183</v>
      </c>
      <c r="J31" s="6"/>
    </row>
    <row r="32" spans="1:10" s="10" customFormat="1" ht="12.75">
      <c r="A32" s="4">
        <v>29</v>
      </c>
      <c r="B32" s="6" t="s">
        <v>91</v>
      </c>
      <c r="C32" s="6">
        <v>80</v>
      </c>
      <c r="D32" s="6">
        <v>0</v>
      </c>
      <c r="E32" s="6">
        <v>15</v>
      </c>
      <c r="F32" s="6">
        <v>7</v>
      </c>
      <c r="G32" s="5">
        <f aca="true" t="shared" si="1" ref="G32:G56">SUM(D32:F32)</f>
        <v>22</v>
      </c>
      <c r="H32" s="36" t="s">
        <v>178</v>
      </c>
      <c r="I32" s="38" t="s">
        <v>183</v>
      </c>
      <c r="J32" s="6"/>
    </row>
    <row r="33" spans="1:10" s="10" customFormat="1" ht="12.75">
      <c r="A33" s="4">
        <v>30</v>
      </c>
      <c r="B33" s="6" t="s">
        <v>18</v>
      </c>
      <c r="C33" s="7">
        <v>182</v>
      </c>
      <c r="D33" s="7">
        <v>4</v>
      </c>
      <c r="E33" s="7">
        <v>15</v>
      </c>
      <c r="F33" s="7">
        <v>2</v>
      </c>
      <c r="G33" s="5">
        <f t="shared" si="1"/>
        <v>21</v>
      </c>
      <c r="H33" s="36" t="s">
        <v>178</v>
      </c>
      <c r="I33" s="38" t="s">
        <v>183</v>
      </c>
      <c r="J33" s="6"/>
    </row>
    <row r="34" spans="1:10" s="10" customFormat="1" ht="12.75">
      <c r="A34" s="4">
        <v>31</v>
      </c>
      <c r="B34" s="6" t="s">
        <v>97</v>
      </c>
      <c r="C34" s="6">
        <v>38</v>
      </c>
      <c r="D34" s="6">
        <v>4</v>
      </c>
      <c r="E34" s="6">
        <v>15</v>
      </c>
      <c r="F34" s="6">
        <v>2</v>
      </c>
      <c r="G34" s="5">
        <f t="shared" si="1"/>
        <v>21</v>
      </c>
      <c r="H34" s="36" t="s">
        <v>178</v>
      </c>
      <c r="I34" s="38" t="s">
        <v>183</v>
      </c>
      <c r="J34" s="6"/>
    </row>
    <row r="35" spans="1:10" s="10" customFormat="1" ht="12.75">
      <c r="A35" s="4">
        <v>32</v>
      </c>
      <c r="B35" s="6" t="s">
        <v>112</v>
      </c>
      <c r="C35" s="6">
        <v>38</v>
      </c>
      <c r="D35" s="7">
        <v>2</v>
      </c>
      <c r="E35" s="7">
        <v>5</v>
      </c>
      <c r="F35" s="7">
        <v>14</v>
      </c>
      <c r="G35" s="5">
        <f t="shared" si="1"/>
        <v>21</v>
      </c>
      <c r="H35" s="36" t="s">
        <v>178</v>
      </c>
      <c r="I35" s="38" t="s">
        <v>183</v>
      </c>
      <c r="J35" s="6"/>
    </row>
    <row r="36" spans="1:10" s="10" customFormat="1" ht="12.75">
      <c r="A36" s="4">
        <v>33</v>
      </c>
      <c r="B36" s="6" t="s">
        <v>38</v>
      </c>
      <c r="C36" s="6">
        <v>149</v>
      </c>
      <c r="D36" s="7">
        <v>0</v>
      </c>
      <c r="E36" s="7">
        <v>5</v>
      </c>
      <c r="F36" s="7">
        <v>15</v>
      </c>
      <c r="G36" s="5">
        <f t="shared" si="1"/>
        <v>20</v>
      </c>
      <c r="H36" s="36" t="s">
        <v>178</v>
      </c>
      <c r="I36" s="38" t="s">
        <v>183</v>
      </c>
      <c r="J36" s="6"/>
    </row>
    <row r="37" spans="1:10" s="10" customFormat="1" ht="12.75">
      <c r="A37" s="4">
        <v>34</v>
      </c>
      <c r="B37" s="6" t="s">
        <v>33</v>
      </c>
      <c r="C37" s="7">
        <v>38</v>
      </c>
      <c r="D37" s="7">
        <v>2</v>
      </c>
      <c r="E37" s="7">
        <v>15</v>
      </c>
      <c r="F37" s="7">
        <v>2</v>
      </c>
      <c r="G37" s="5">
        <f t="shared" si="1"/>
        <v>19</v>
      </c>
      <c r="H37" s="36" t="s">
        <v>178</v>
      </c>
      <c r="I37" s="38" t="s">
        <v>183</v>
      </c>
      <c r="J37" s="6"/>
    </row>
    <row r="38" spans="1:10" s="10" customFormat="1" ht="12.75">
      <c r="A38" s="4">
        <v>35</v>
      </c>
      <c r="B38" s="6" t="s">
        <v>19</v>
      </c>
      <c r="C38" s="6">
        <v>38</v>
      </c>
      <c r="D38" s="7">
        <v>3</v>
      </c>
      <c r="E38" s="7">
        <v>10</v>
      </c>
      <c r="F38" s="7">
        <v>5</v>
      </c>
      <c r="G38" s="5">
        <f t="shared" si="1"/>
        <v>18</v>
      </c>
      <c r="H38" s="36" t="s">
        <v>178</v>
      </c>
      <c r="I38" s="38" t="s">
        <v>183</v>
      </c>
      <c r="J38" s="6"/>
    </row>
    <row r="39" spans="1:10" s="10" customFormat="1" ht="12.75">
      <c r="A39" s="4">
        <v>36</v>
      </c>
      <c r="B39" s="6" t="s">
        <v>62</v>
      </c>
      <c r="C39" s="6">
        <v>33</v>
      </c>
      <c r="D39" s="6">
        <v>0</v>
      </c>
      <c r="E39" s="6">
        <v>8</v>
      </c>
      <c r="F39" s="6">
        <v>9</v>
      </c>
      <c r="G39" s="5">
        <f t="shared" si="1"/>
        <v>17</v>
      </c>
      <c r="H39" s="36" t="s">
        <v>178</v>
      </c>
      <c r="I39" s="38" t="s">
        <v>183</v>
      </c>
      <c r="J39" s="6"/>
    </row>
    <row r="40" spans="1:10" s="10" customFormat="1" ht="12.75">
      <c r="A40" s="4">
        <v>37</v>
      </c>
      <c r="B40" s="6" t="s">
        <v>71</v>
      </c>
      <c r="C40" s="6">
        <v>28</v>
      </c>
      <c r="D40" s="6">
        <v>10</v>
      </c>
      <c r="E40" s="6">
        <v>6</v>
      </c>
      <c r="F40" s="6">
        <v>1</v>
      </c>
      <c r="G40" s="5">
        <f t="shared" si="1"/>
        <v>17</v>
      </c>
      <c r="H40" s="36" t="s">
        <v>178</v>
      </c>
      <c r="I40" s="38" t="s">
        <v>183</v>
      </c>
      <c r="J40" s="6"/>
    </row>
    <row r="41" spans="1:10" s="10" customFormat="1" ht="12.75">
      <c r="A41" s="4">
        <v>38</v>
      </c>
      <c r="B41" s="6" t="s">
        <v>53</v>
      </c>
      <c r="C41" s="21">
        <v>173</v>
      </c>
      <c r="D41" s="7">
        <v>2</v>
      </c>
      <c r="E41" s="7">
        <v>0</v>
      </c>
      <c r="F41" s="7">
        <v>15</v>
      </c>
      <c r="G41" s="5">
        <f t="shared" si="1"/>
        <v>17</v>
      </c>
      <c r="H41" s="36" t="s">
        <v>178</v>
      </c>
      <c r="I41" s="38" t="s">
        <v>183</v>
      </c>
      <c r="J41" s="6"/>
    </row>
    <row r="42" spans="1:10" s="10" customFormat="1" ht="12.75">
      <c r="A42" s="4">
        <v>39</v>
      </c>
      <c r="B42" s="6" t="s">
        <v>25</v>
      </c>
      <c r="C42" s="7">
        <v>9</v>
      </c>
      <c r="D42" s="7">
        <v>0</v>
      </c>
      <c r="E42" s="7">
        <v>1</v>
      </c>
      <c r="F42" s="7">
        <v>15</v>
      </c>
      <c r="G42" s="5">
        <f t="shared" si="1"/>
        <v>16</v>
      </c>
      <c r="H42" s="36" t="s">
        <v>178</v>
      </c>
      <c r="I42" s="38" t="s">
        <v>183</v>
      </c>
      <c r="J42" s="6"/>
    </row>
    <row r="43" spans="1:10" s="10" customFormat="1" ht="12.75">
      <c r="A43" s="4">
        <v>40</v>
      </c>
      <c r="B43" s="6" t="s">
        <v>17</v>
      </c>
      <c r="C43" s="7">
        <v>128</v>
      </c>
      <c r="D43" s="7">
        <v>0</v>
      </c>
      <c r="E43" s="7">
        <v>1</v>
      </c>
      <c r="F43" s="7">
        <v>14</v>
      </c>
      <c r="G43" s="5">
        <f t="shared" si="1"/>
        <v>15</v>
      </c>
      <c r="H43" s="36" t="s">
        <v>178</v>
      </c>
      <c r="I43" s="38" t="s">
        <v>183</v>
      </c>
      <c r="J43" s="6"/>
    </row>
    <row r="44" spans="1:10" s="10" customFormat="1" ht="12.75">
      <c r="A44" s="4">
        <v>41</v>
      </c>
      <c r="B44" s="6" t="s">
        <v>81</v>
      </c>
      <c r="C44" s="6">
        <v>24</v>
      </c>
      <c r="D44" s="6">
        <v>0</v>
      </c>
      <c r="E44" s="6">
        <v>10</v>
      </c>
      <c r="F44" s="6">
        <v>5</v>
      </c>
      <c r="G44" s="5">
        <f t="shared" si="1"/>
        <v>15</v>
      </c>
      <c r="H44" s="36" t="s">
        <v>178</v>
      </c>
      <c r="I44" s="38" t="s">
        <v>183</v>
      </c>
      <c r="J44" s="6"/>
    </row>
    <row r="45" spans="1:10" s="10" customFormat="1" ht="12.75">
      <c r="A45" s="4">
        <v>42</v>
      </c>
      <c r="B45" s="6" t="s">
        <v>23</v>
      </c>
      <c r="C45" s="6">
        <v>151</v>
      </c>
      <c r="D45" s="7">
        <v>1</v>
      </c>
      <c r="E45" s="7">
        <v>0</v>
      </c>
      <c r="F45" s="7">
        <v>14</v>
      </c>
      <c r="G45" s="5">
        <f t="shared" si="1"/>
        <v>15</v>
      </c>
      <c r="H45" s="36" t="s">
        <v>178</v>
      </c>
      <c r="I45" s="38" t="s">
        <v>183</v>
      </c>
      <c r="J45" s="6"/>
    </row>
    <row r="46" spans="1:10" s="10" customFormat="1" ht="12.75">
      <c r="A46" s="4">
        <v>43</v>
      </c>
      <c r="B46" s="6" t="s">
        <v>47</v>
      </c>
      <c r="C46" s="7" t="s">
        <v>48</v>
      </c>
      <c r="D46" s="7">
        <v>0</v>
      </c>
      <c r="E46" s="7">
        <v>5</v>
      </c>
      <c r="F46" s="7">
        <v>10</v>
      </c>
      <c r="G46" s="5">
        <f t="shared" si="1"/>
        <v>15</v>
      </c>
      <c r="H46" s="36" t="s">
        <v>178</v>
      </c>
      <c r="I46" s="38" t="s">
        <v>183</v>
      </c>
      <c r="J46" s="6"/>
    </row>
    <row r="47" spans="1:10" s="10" customFormat="1" ht="12.75">
      <c r="A47" s="4">
        <v>44</v>
      </c>
      <c r="B47" s="6" t="s">
        <v>75</v>
      </c>
      <c r="C47" s="6">
        <v>38</v>
      </c>
      <c r="D47" s="6">
        <v>3</v>
      </c>
      <c r="E47" s="6">
        <v>10</v>
      </c>
      <c r="F47" s="6">
        <v>2</v>
      </c>
      <c r="G47" s="5">
        <f t="shared" si="1"/>
        <v>15</v>
      </c>
      <c r="H47" s="36" t="s">
        <v>178</v>
      </c>
      <c r="I47" s="38" t="s">
        <v>183</v>
      </c>
      <c r="J47" s="6"/>
    </row>
    <row r="48" spans="1:10" s="10" customFormat="1" ht="12.75">
      <c r="A48" s="4">
        <v>45</v>
      </c>
      <c r="B48" s="6" t="s">
        <v>13</v>
      </c>
      <c r="C48" s="7">
        <v>125</v>
      </c>
      <c r="D48" s="7">
        <v>1</v>
      </c>
      <c r="E48" s="7">
        <v>0</v>
      </c>
      <c r="F48" s="7">
        <v>13</v>
      </c>
      <c r="G48" s="5">
        <f t="shared" si="1"/>
        <v>14</v>
      </c>
      <c r="H48" s="36" t="s">
        <v>178</v>
      </c>
      <c r="I48" s="38" t="s">
        <v>183</v>
      </c>
      <c r="J48" s="6"/>
    </row>
    <row r="49" spans="1:10" s="10" customFormat="1" ht="12.75">
      <c r="A49" s="4">
        <v>46</v>
      </c>
      <c r="B49" s="6" t="s">
        <v>105</v>
      </c>
      <c r="C49" s="6">
        <v>117</v>
      </c>
      <c r="D49" s="6">
        <v>0</v>
      </c>
      <c r="E49" s="6">
        <v>0</v>
      </c>
      <c r="F49" s="6">
        <v>14</v>
      </c>
      <c r="G49" s="5">
        <f t="shared" si="1"/>
        <v>14</v>
      </c>
      <c r="H49" s="36" t="s">
        <v>178</v>
      </c>
      <c r="I49" s="38" t="s">
        <v>183</v>
      </c>
      <c r="J49" s="6"/>
    </row>
    <row r="50" spans="1:10" s="10" customFormat="1" ht="12.75">
      <c r="A50" s="4">
        <v>47</v>
      </c>
      <c r="B50" s="6" t="s">
        <v>57</v>
      </c>
      <c r="C50" s="21">
        <v>28</v>
      </c>
      <c r="D50" s="6">
        <v>0</v>
      </c>
      <c r="E50" s="7">
        <v>1</v>
      </c>
      <c r="F50" s="7">
        <v>13</v>
      </c>
      <c r="G50" s="5">
        <f t="shared" si="1"/>
        <v>14</v>
      </c>
      <c r="H50" s="36" t="s">
        <v>178</v>
      </c>
      <c r="I50" s="38" t="s">
        <v>183</v>
      </c>
      <c r="J50" s="6"/>
    </row>
    <row r="51" spans="1:10" s="10" customFormat="1" ht="12.75">
      <c r="A51" s="4">
        <v>48</v>
      </c>
      <c r="B51" s="6" t="s">
        <v>85</v>
      </c>
      <c r="C51" s="6">
        <v>58</v>
      </c>
      <c r="D51" s="6">
        <v>4</v>
      </c>
      <c r="E51" s="6">
        <v>8</v>
      </c>
      <c r="F51" s="6">
        <v>0</v>
      </c>
      <c r="G51" s="5">
        <f t="shared" si="1"/>
        <v>12</v>
      </c>
      <c r="H51" s="36" t="s">
        <v>178</v>
      </c>
      <c r="I51" s="38" t="s">
        <v>183</v>
      </c>
      <c r="J51" s="6"/>
    </row>
    <row r="52" spans="1:10" s="10" customFormat="1" ht="12.75">
      <c r="A52" s="4">
        <v>49</v>
      </c>
      <c r="B52" s="6" t="s">
        <v>37</v>
      </c>
      <c r="C52" s="7">
        <v>149</v>
      </c>
      <c r="D52" s="7">
        <v>2</v>
      </c>
      <c r="E52" s="7">
        <v>9</v>
      </c>
      <c r="F52" s="7">
        <v>1</v>
      </c>
      <c r="G52" s="5">
        <f t="shared" si="1"/>
        <v>12</v>
      </c>
      <c r="H52" s="5" t="s">
        <v>178</v>
      </c>
      <c r="I52" s="38" t="s">
        <v>183</v>
      </c>
      <c r="J52" s="6"/>
    </row>
    <row r="53" spans="1:10" s="10" customFormat="1" ht="12.75">
      <c r="A53" s="4">
        <v>50</v>
      </c>
      <c r="B53" s="6" t="s">
        <v>40</v>
      </c>
      <c r="C53" s="6">
        <v>149</v>
      </c>
      <c r="D53" s="7">
        <v>2</v>
      </c>
      <c r="E53" s="7">
        <v>9</v>
      </c>
      <c r="F53" s="7">
        <v>1</v>
      </c>
      <c r="G53" s="5">
        <f t="shared" si="1"/>
        <v>12</v>
      </c>
      <c r="H53" s="5" t="s">
        <v>178</v>
      </c>
      <c r="I53" s="38" t="s">
        <v>183</v>
      </c>
      <c r="J53" s="6"/>
    </row>
    <row r="54" spans="1:10" s="10" customFormat="1" ht="12.75">
      <c r="A54" s="4">
        <v>51</v>
      </c>
      <c r="B54" s="6" t="s">
        <v>21</v>
      </c>
      <c r="C54" s="6">
        <v>28</v>
      </c>
      <c r="D54" s="7">
        <v>9</v>
      </c>
      <c r="E54" s="7">
        <v>1</v>
      </c>
      <c r="F54" s="7">
        <v>0</v>
      </c>
      <c r="G54" s="5">
        <f t="shared" si="1"/>
        <v>10</v>
      </c>
      <c r="H54" s="5" t="s">
        <v>191</v>
      </c>
      <c r="I54" s="5"/>
      <c r="J54" s="6"/>
    </row>
    <row r="55" spans="1:10" s="10" customFormat="1" ht="12.75">
      <c r="A55" s="9">
        <v>52</v>
      </c>
      <c r="B55" s="6" t="s">
        <v>56</v>
      </c>
      <c r="C55" s="21">
        <v>127</v>
      </c>
      <c r="D55" s="7">
        <v>1</v>
      </c>
      <c r="E55" s="7">
        <v>9</v>
      </c>
      <c r="F55" s="7">
        <v>0</v>
      </c>
      <c r="G55" s="5">
        <f t="shared" si="1"/>
        <v>10</v>
      </c>
      <c r="H55" s="5" t="s">
        <v>191</v>
      </c>
      <c r="I55" s="5"/>
      <c r="J55" s="6"/>
    </row>
    <row r="56" spans="1:8" s="10" customFormat="1" ht="12.75">
      <c r="A56" s="4">
        <v>53</v>
      </c>
      <c r="B56" s="6" t="s">
        <v>14</v>
      </c>
      <c r="C56" s="6">
        <v>28</v>
      </c>
      <c r="D56" s="7">
        <v>0</v>
      </c>
      <c r="E56" s="7">
        <v>10</v>
      </c>
      <c r="F56" s="7">
        <v>0</v>
      </c>
      <c r="G56" s="5">
        <f t="shared" si="1"/>
        <v>10</v>
      </c>
      <c r="H56" s="22" t="s">
        <v>191</v>
      </c>
    </row>
    <row r="57" spans="1:10" s="10" customFormat="1" ht="12.75">
      <c r="A57" s="4">
        <v>54</v>
      </c>
      <c r="B57" s="6" t="s">
        <v>176</v>
      </c>
      <c r="C57" s="6">
        <v>121</v>
      </c>
      <c r="D57" s="6">
        <v>2</v>
      </c>
      <c r="E57" s="6">
        <v>2</v>
      </c>
      <c r="F57" s="6">
        <v>5</v>
      </c>
      <c r="G57" s="5">
        <v>9</v>
      </c>
      <c r="H57" s="5" t="s">
        <v>178</v>
      </c>
      <c r="I57" s="38" t="s">
        <v>183</v>
      </c>
      <c r="J57" s="6" t="s">
        <v>190</v>
      </c>
    </row>
    <row r="58" spans="1:10" s="10" customFormat="1" ht="12.75">
      <c r="A58" s="4">
        <v>55</v>
      </c>
      <c r="B58" s="6" t="s">
        <v>58</v>
      </c>
      <c r="C58" s="6">
        <v>44</v>
      </c>
      <c r="D58" s="7">
        <v>2</v>
      </c>
      <c r="E58" s="7">
        <v>6</v>
      </c>
      <c r="F58" s="7">
        <v>1</v>
      </c>
      <c r="G58" s="5">
        <f aca="true" t="shared" si="2" ref="G58:G97">SUM(D58:F58)</f>
        <v>9</v>
      </c>
      <c r="H58" s="5" t="s">
        <v>178</v>
      </c>
      <c r="I58" s="38" t="s">
        <v>183</v>
      </c>
      <c r="J58" s="40" t="s">
        <v>190</v>
      </c>
    </row>
    <row r="59" spans="1:10" s="10" customFormat="1" ht="12.75">
      <c r="A59" s="4">
        <v>56</v>
      </c>
      <c r="B59" s="6" t="s">
        <v>26</v>
      </c>
      <c r="C59" s="7">
        <v>82</v>
      </c>
      <c r="D59" s="7">
        <v>4</v>
      </c>
      <c r="E59" s="7">
        <v>4</v>
      </c>
      <c r="F59" s="7">
        <v>0</v>
      </c>
      <c r="G59" s="5">
        <f t="shared" si="2"/>
        <v>8</v>
      </c>
      <c r="H59" s="5"/>
      <c r="I59" s="5"/>
      <c r="J59" s="6"/>
    </row>
    <row r="60" spans="1:10" s="10" customFormat="1" ht="12.75">
      <c r="A60" s="4">
        <v>57</v>
      </c>
      <c r="B60" s="6" t="s">
        <v>60</v>
      </c>
      <c r="C60" s="7">
        <v>91</v>
      </c>
      <c r="D60" s="7">
        <v>1</v>
      </c>
      <c r="E60" s="7">
        <v>6</v>
      </c>
      <c r="F60" s="7">
        <v>1</v>
      </c>
      <c r="G60" s="5">
        <f t="shared" si="2"/>
        <v>8</v>
      </c>
      <c r="H60" s="5"/>
      <c r="I60" s="5"/>
      <c r="J60" s="6"/>
    </row>
    <row r="61" spans="1:10" s="10" customFormat="1" ht="12.75">
      <c r="A61" s="4">
        <v>58</v>
      </c>
      <c r="B61" s="6" t="s">
        <v>32</v>
      </c>
      <c r="C61" s="7">
        <v>101</v>
      </c>
      <c r="D61" s="7">
        <v>2</v>
      </c>
      <c r="E61" s="7">
        <v>5</v>
      </c>
      <c r="F61" s="7">
        <v>1</v>
      </c>
      <c r="G61" s="5">
        <f t="shared" si="2"/>
        <v>8</v>
      </c>
      <c r="H61" s="5"/>
      <c r="I61" s="5"/>
      <c r="J61" s="6"/>
    </row>
    <row r="62" spans="1:10" s="10" customFormat="1" ht="12.75">
      <c r="A62" s="4">
        <v>59</v>
      </c>
      <c r="B62" s="6" t="s">
        <v>28</v>
      </c>
      <c r="C62" s="7">
        <v>173</v>
      </c>
      <c r="D62" s="7">
        <v>1</v>
      </c>
      <c r="E62" s="7">
        <v>0</v>
      </c>
      <c r="F62" s="7">
        <v>7</v>
      </c>
      <c r="G62" s="5">
        <f t="shared" si="2"/>
        <v>8</v>
      </c>
      <c r="H62" s="5"/>
      <c r="I62" s="5"/>
      <c r="J62" s="6"/>
    </row>
    <row r="63" spans="1:10" s="10" customFormat="1" ht="12.75">
      <c r="A63" s="4">
        <v>60</v>
      </c>
      <c r="B63" s="6" t="s">
        <v>111</v>
      </c>
      <c r="C63" s="6">
        <v>33</v>
      </c>
      <c r="D63" s="6">
        <v>2</v>
      </c>
      <c r="E63" s="6">
        <v>4</v>
      </c>
      <c r="F63" s="6">
        <v>2</v>
      </c>
      <c r="G63" s="5">
        <f t="shared" si="2"/>
        <v>8</v>
      </c>
      <c r="H63" s="5"/>
      <c r="I63" s="5"/>
      <c r="J63" s="6"/>
    </row>
    <row r="64" spans="1:10" s="10" customFormat="1" ht="12.75">
      <c r="A64" s="4">
        <v>61</v>
      </c>
      <c r="B64" s="6" t="s">
        <v>80</v>
      </c>
      <c r="C64" s="6">
        <v>28</v>
      </c>
      <c r="D64" s="6">
        <v>0</v>
      </c>
      <c r="E64" s="6">
        <v>8</v>
      </c>
      <c r="F64" s="6">
        <v>0</v>
      </c>
      <c r="G64" s="5">
        <f t="shared" si="2"/>
        <v>8</v>
      </c>
      <c r="H64" s="5"/>
      <c r="I64" s="5"/>
      <c r="J64" s="6"/>
    </row>
    <row r="65" spans="1:10" s="10" customFormat="1" ht="12.75">
      <c r="A65" s="4">
        <v>62</v>
      </c>
      <c r="B65" s="6" t="s">
        <v>77</v>
      </c>
      <c r="C65" s="6" t="s">
        <v>78</v>
      </c>
      <c r="D65" s="6">
        <v>2</v>
      </c>
      <c r="E65" s="6">
        <v>5</v>
      </c>
      <c r="F65" s="6">
        <v>0</v>
      </c>
      <c r="G65" s="5">
        <f t="shared" si="2"/>
        <v>7</v>
      </c>
      <c r="H65" s="5"/>
      <c r="I65" s="5"/>
      <c r="J65" s="6"/>
    </row>
    <row r="66" spans="1:10" s="10" customFormat="1" ht="12.75">
      <c r="A66" s="4">
        <v>64</v>
      </c>
      <c r="B66" s="6" t="s">
        <v>36</v>
      </c>
      <c r="C66" s="6">
        <v>77</v>
      </c>
      <c r="D66" s="7">
        <v>0</v>
      </c>
      <c r="E66" s="7">
        <v>4</v>
      </c>
      <c r="F66" s="7">
        <v>3</v>
      </c>
      <c r="G66" s="5">
        <f t="shared" si="2"/>
        <v>7</v>
      </c>
      <c r="H66" s="5"/>
      <c r="I66" s="5"/>
      <c r="J66" s="6"/>
    </row>
    <row r="67" spans="1:10" s="10" customFormat="1" ht="12.75">
      <c r="A67" s="4">
        <v>65</v>
      </c>
      <c r="B67" s="6" t="s">
        <v>12</v>
      </c>
      <c r="C67" s="7">
        <v>176</v>
      </c>
      <c r="D67" s="7">
        <v>5</v>
      </c>
      <c r="E67" s="7">
        <v>1</v>
      </c>
      <c r="F67" s="7">
        <v>0</v>
      </c>
      <c r="G67" s="5">
        <f t="shared" si="2"/>
        <v>6</v>
      </c>
      <c r="H67" s="5"/>
      <c r="I67" s="5"/>
      <c r="J67" s="6"/>
    </row>
    <row r="68" spans="1:10" s="10" customFormat="1" ht="12.75">
      <c r="A68" s="4">
        <v>66</v>
      </c>
      <c r="B68" s="6" t="s">
        <v>103</v>
      </c>
      <c r="C68" s="6">
        <v>173</v>
      </c>
      <c r="D68" s="6">
        <v>0</v>
      </c>
      <c r="E68" s="6">
        <v>0</v>
      </c>
      <c r="F68" s="6">
        <v>5</v>
      </c>
      <c r="G68" s="5">
        <f t="shared" si="2"/>
        <v>5</v>
      </c>
      <c r="H68" s="5"/>
      <c r="I68" s="5"/>
      <c r="J68" s="6"/>
    </row>
    <row r="69" spans="1:10" s="10" customFormat="1" ht="12.75">
      <c r="A69" s="4">
        <v>67</v>
      </c>
      <c r="B69" s="6" t="s">
        <v>27</v>
      </c>
      <c r="C69" s="7">
        <v>173</v>
      </c>
      <c r="D69" s="7">
        <v>2</v>
      </c>
      <c r="E69" s="7">
        <v>0</v>
      </c>
      <c r="F69" s="7">
        <v>3</v>
      </c>
      <c r="G69" s="5">
        <f t="shared" si="2"/>
        <v>5</v>
      </c>
      <c r="H69" s="5"/>
      <c r="I69" s="5"/>
      <c r="J69" s="6"/>
    </row>
    <row r="70" spans="1:10" s="10" customFormat="1" ht="12.75">
      <c r="A70" s="4">
        <v>68</v>
      </c>
      <c r="B70" s="6" t="s">
        <v>113</v>
      </c>
      <c r="C70" s="7">
        <v>149</v>
      </c>
      <c r="D70" s="7">
        <v>0</v>
      </c>
      <c r="E70" s="7">
        <v>5</v>
      </c>
      <c r="F70" s="7">
        <v>0</v>
      </c>
      <c r="G70" s="5">
        <f t="shared" si="2"/>
        <v>5</v>
      </c>
      <c r="H70" s="5"/>
      <c r="I70" s="5"/>
      <c r="J70" s="6"/>
    </row>
    <row r="71" spans="1:10" s="10" customFormat="1" ht="12.75">
      <c r="A71" s="4">
        <v>69</v>
      </c>
      <c r="B71" s="6" t="s">
        <v>104</v>
      </c>
      <c r="C71" s="6">
        <v>173</v>
      </c>
      <c r="D71" s="6">
        <v>0</v>
      </c>
      <c r="E71" s="6">
        <v>0</v>
      </c>
      <c r="F71" s="6">
        <v>5</v>
      </c>
      <c r="G71" s="5">
        <f t="shared" si="2"/>
        <v>5</v>
      </c>
      <c r="H71" s="5"/>
      <c r="I71" s="5"/>
      <c r="J71" s="6"/>
    </row>
    <row r="72" spans="1:10" s="10" customFormat="1" ht="12.75">
      <c r="A72" s="4">
        <v>70</v>
      </c>
      <c r="B72" s="6" t="s">
        <v>65</v>
      </c>
      <c r="C72" s="6">
        <v>38</v>
      </c>
      <c r="D72" s="6">
        <v>0</v>
      </c>
      <c r="E72" s="6">
        <v>5</v>
      </c>
      <c r="F72" s="6">
        <v>0</v>
      </c>
      <c r="G72" s="5">
        <f t="shared" si="2"/>
        <v>5</v>
      </c>
      <c r="H72" s="5"/>
      <c r="I72" s="5"/>
      <c r="J72" s="6"/>
    </row>
    <row r="73" spans="1:10" s="10" customFormat="1" ht="12.75">
      <c r="A73" s="4">
        <v>71</v>
      </c>
      <c r="B73" s="6" t="s">
        <v>76</v>
      </c>
      <c r="C73" s="6">
        <v>22</v>
      </c>
      <c r="D73" s="6">
        <v>1</v>
      </c>
      <c r="E73" s="6">
        <v>3</v>
      </c>
      <c r="F73" s="6">
        <v>0</v>
      </c>
      <c r="G73" s="5">
        <f t="shared" si="2"/>
        <v>4</v>
      </c>
      <c r="H73" s="5"/>
      <c r="I73" s="5"/>
      <c r="J73" s="6"/>
    </row>
    <row r="74" spans="1:10" s="10" customFormat="1" ht="12.75">
      <c r="A74" s="4">
        <v>72</v>
      </c>
      <c r="B74" s="6" t="s">
        <v>54</v>
      </c>
      <c r="C74" s="7">
        <v>3</v>
      </c>
      <c r="D74" s="7">
        <v>0</v>
      </c>
      <c r="E74" s="7">
        <v>4</v>
      </c>
      <c r="F74" s="7">
        <v>0</v>
      </c>
      <c r="G74" s="5">
        <f t="shared" si="2"/>
        <v>4</v>
      </c>
      <c r="H74" s="5"/>
      <c r="I74" s="5"/>
      <c r="J74" s="6"/>
    </row>
    <row r="75" spans="1:10" s="10" customFormat="1" ht="12.75">
      <c r="A75" s="4">
        <v>73</v>
      </c>
      <c r="B75" s="6" t="s">
        <v>72</v>
      </c>
      <c r="C75" s="6">
        <v>47</v>
      </c>
      <c r="D75" s="6">
        <v>0</v>
      </c>
      <c r="E75" s="6">
        <v>2</v>
      </c>
      <c r="F75" s="6">
        <v>2</v>
      </c>
      <c r="G75" s="5">
        <f t="shared" si="2"/>
        <v>4</v>
      </c>
      <c r="H75" s="5"/>
      <c r="I75" s="5"/>
      <c r="J75" s="6"/>
    </row>
    <row r="76" spans="1:10" s="10" customFormat="1" ht="12.75">
      <c r="A76" s="4">
        <v>74</v>
      </c>
      <c r="B76" s="6" t="s">
        <v>24</v>
      </c>
      <c r="C76" s="7">
        <v>151</v>
      </c>
      <c r="D76" s="7">
        <v>2</v>
      </c>
      <c r="E76" s="7">
        <v>0</v>
      </c>
      <c r="F76" s="7">
        <v>1</v>
      </c>
      <c r="G76" s="5">
        <f t="shared" si="2"/>
        <v>3</v>
      </c>
      <c r="H76" s="5"/>
      <c r="I76" s="5"/>
      <c r="J76" s="6"/>
    </row>
    <row r="77" spans="1:10" s="10" customFormat="1" ht="12.75">
      <c r="A77" s="4">
        <v>75</v>
      </c>
      <c r="B77" s="6" t="s">
        <v>43</v>
      </c>
      <c r="C77" s="7">
        <v>128</v>
      </c>
      <c r="D77" s="7">
        <v>0</v>
      </c>
      <c r="E77" s="7">
        <v>0</v>
      </c>
      <c r="F77" s="7">
        <v>3</v>
      </c>
      <c r="G77" s="5">
        <f t="shared" si="2"/>
        <v>3</v>
      </c>
      <c r="H77" s="5"/>
      <c r="I77" s="5"/>
      <c r="J77" s="6"/>
    </row>
    <row r="78" spans="1:10" s="10" customFormat="1" ht="12.75">
      <c r="A78" s="4">
        <v>76</v>
      </c>
      <c r="B78" s="6" t="s">
        <v>59</v>
      </c>
      <c r="C78" s="6">
        <v>113</v>
      </c>
      <c r="D78" s="7">
        <v>2</v>
      </c>
      <c r="E78" s="7">
        <v>1</v>
      </c>
      <c r="F78" s="7">
        <v>0</v>
      </c>
      <c r="G78" s="5">
        <f t="shared" si="2"/>
        <v>3</v>
      </c>
      <c r="H78" s="5"/>
      <c r="I78" s="5"/>
      <c r="J78" s="6"/>
    </row>
    <row r="79" spans="1:10" s="10" customFormat="1" ht="12.75">
      <c r="A79" s="4">
        <v>77</v>
      </c>
      <c r="B79" s="6" t="s">
        <v>30</v>
      </c>
      <c r="C79" s="7">
        <v>28</v>
      </c>
      <c r="D79" s="7">
        <v>1</v>
      </c>
      <c r="E79" s="7">
        <v>1</v>
      </c>
      <c r="F79" s="7">
        <v>0</v>
      </c>
      <c r="G79" s="5">
        <f t="shared" si="2"/>
        <v>2</v>
      </c>
      <c r="H79" s="5"/>
      <c r="I79" s="5"/>
      <c r="J79" s="6"/>
    </row>
    <row r="80" spans="1:10" s="10" customFormat="1" ht="12.75">
      <c r="A80" s="4">
        <v>78</v>
      </c>
      <c r="B80" s="6" t="s">
        <v>68</v>
      </c>
      <c r="C80" s="6">
        <v>101</v>
      </c>
      <c r="D80" s="6">
        <v>0</v>
      </c>
      <c r="E80" s="6">
        <v>1</v>
      </c>
      <c r="F80" s="6">
        <v>1</v>
      </c>
      <c r="G80" s="5">
        <f t="shared" si="2"/>
        <v>2</v>
      </c>
      <c r="H80" s="5"/>
      <c r="I80" s="5"/>
      <c r="J80" s="6"/>
    </row>
    <row r="81" spans="1:10" s="10" customFormat="1" ht="12.75">
      <c r="A81" s="4">
        <v>79</v>
      </c>
      <c r="B81" s="6" t="s">
        <v>107</v>
      </c>
      <c r="C81" s="6">
        <v>28</v>
      </c>
      <c r="D81" s="6">
        <v>0</v>
      </c>
      <c r="E81" s="6">
        <v>1</v>
      </c>
      <c r="F81" s="6">
        <v>1</v>
      </c>
      <c r="G81" s="5">
        <f t="shared" si="2"/>
        <v>2</v>
      </c>
      <c r="H81" s="5"/>
      <c r="I81" s="5"/>
      <c r="J81" s="6"/>
    </row>
    <row r="82" spans="1:10" s="10" customFormat="1" ht="12.75">
      <c r="A82" s="4">
        <v>80</v>
      </c>
      <c r="B82" s="6" t="s">
        <v>98</v>
      </c>
      <c r="C82" s="6">
        <v>101</v>
      </c>
      <c r="D82" s="6">
        <v>1</v>
      </c>
      <c r="E82" s="6">
        <v>0</v>
      </c>
      <c r="F82" s="6">
        <v>1</v>
      </c>
      <c r="G82" s="5">
        <f t="shared" si="2"/>
        <v>2</v>
      </c>
      <c r="H82" s="5"/>
      <c r="I82" s="5"/>
      <c r="J82" s="6"/>
    </row>
    <row r="83" spans="1:10" s="10" customFormat="1" ht="12.75">
      <c r="A83" s="4">
        <v>81</v>
      </c>
      <c r="B83" s="6" t="s">
        <v>99</v>
      </c>
      <c r="C83" s="6">
        <v>125</v>
      </c>
      <c r="D83" s="6">
        <v>1</v>
      </c>
      <c r="E83" s="6">
        <v>1</v>
      </c>
      <c r="F83" s="6">
        <v>0</v>
      </c>
      <c r="G83" s="5">
        <f t="shared" si="2"/>
        <v>2</v>
      </c>
      <c r="H83" s="5"/>
      <c r="I83" s="5"/>
      <c r="J83" s="6"/>
    </row>
    <row r="84" spans="1:10" s="10" customFormat="1" ht="12.75">
      <c r="A84" s="4">
        <v>82</v>
      </c>
      <c r="B84" s="6" t="s">
        <v>95</v>
      </c>
      <c r="C84" s="6" t="s">
        <v>96</v>
      </c>
      <c r="D84" s="6">
        <v>0</v>
      </c>
      <c r="E84" s="6">
        <v>1</v>
      </c>
      <c r="F84" s="6">
        <v>0</v>
      </c>
      <c r="G84" s="5">
        <f t="shared" si="2"/>
        <v>1</v>
      </c>
      <c r="H84" s="5"/>
      <c r="I84" s="5"/>
      <c r="J84" s="6"/>
    </row>
    <row r="85" spans="1:10" s="10" customFormat="1" ht="12.75">
      <c r="A85" s="4">
        <v>83</v>
      </c>
      <c r="B85" s="6" t="s">
        <v>45</v>
      </c>
      <c r="C85" s="7">
        <v>42</v>
      </c>
      <c r="D85" s="7">
        <v>0</v>
      </c>
      <c r="E85" s="7">
        <v>0</v>
      </c>
      <c r="F85" s="7">
        <v>1</v>
      </c>
      <c r="G85" s="5">
        <f t="shared" si="2"/>
        <v>1</v>
      </c>
      <c r="H85" s="5" t="s">
        <v>178</v>
      </c>
      <c r="I85" s="38" t="s">
        <v>183</v>
      </c>
      <c r="J85" s="40" t="s">
        <v>190</v>
      </c>
    </row>
    <row r="86" spans="1:10" s="10" customFormat="1" ht="12.75">
      <c r="A86" s="4">
        <v>84</v>
      </c>
      <c r="B86" s="6" t="s">
        <v>83</v>
      </c>
      <c r="C86" s="6">
        <v>113</v>
      </c>
      <c r="D86" s="6">
        <v>1</v>
      </c>
      <c r="E86" s="6">
        <v>0</v>
      </c>
      <c r="F86" s="6">
        <v>0</v>
      </c>
      <c r="G86" s="5">
        <f t="shared" si="2"/>
        <v>1</v>
      </c>
      <c r="H86" s="5"/>
      <c r="I86" s="5"/>
      <c r="J86" s="6"/>
    </row>
    <row r="87" spans="1:10" s="10" customFormat="1" ht="12.75">
      <c r="A87" s="4">
        <v>85</v>
      </c>
      <c r="B87" s="7" t="s">
        <v>49</v>
      </c>
      <c r="C87" s="6">
        <v>173</v>
      </c>
      <c r="D87" s="7">
        <v>0</v>
      </c>
      <c r="E87" s="7">
        <v>0</v>
      </c>
      <c r="F87" s="7">
        <v>1</v>
      </c>
      <c r="G87" s="5">
        <f t="shared" si="2"/>
        <v>1</v>
      </c>
      <c r="H87" s="5"/>
      <c r="I87" s="5"/>
      <c r="J87" s="6"/>
    </row>
    <row r="88" spans="1:10" s="10" customFormat="1" ht="12.75">
      <c r="A88" s="4">
        <v>86</v>
      </c>
      <c r="B88" s="6" t="s">
        <v>88</v>
      </c>
      <c r="C88" s="6">
        <v>149</v>
      </c>
      <c r="D88" s="6">
        <v>0</v>
      </c>
      <c r="E88" s="6">
        <v>0</v>
      </c>
      <c r="F88" s="6">
        <v>1</v>
      </c>
      <c r="G88" s="5">
        <f t="shared" si="2"/>
        <v>1</v>
      </c>
      <c r="H88" s="5"/>
      <c r="I88" s="5"/>
      <c r="J88" s="6"/>
    </row>
    <row r="89" spans="1:10" s="10" customFormat="1" ht="12.75">
      <c r="A89" s="4">
        <v>87</v>
      </c>
      <c r="B89" s="6" t="s">
        <v>61</v>
      </c>
      <c r="C89" s="7">
        <v>149</v>
      </c>
      <c r="D89" s="7">
        <v>0</v>
      </c>
      <c r="E89" s="7">
        <v>0</v>
      </c>
      <c r="F89" s="7">
        <v>0</v>
      </c>
      <c r="G89" s="5">
        <f t="shared" si="2"/>
        <v>0</v>
      </c>
      <c r="H89" s="5"/>
      <c r="I89" s="5"/>
      <c r="J89" s="6"/>
    </row>
    <row r="90" spans="1:10" s="10" customFormat="1" ht="12.75">
      <c r="A90" s="4">
        <v>88</v>
      </c>
      <c r="B90" s="6" t="s">
        <v>46</v>
      </c>
      <c r="C90" s="7">
        <v>42</v>
      </c>
      <c r="D90" s="7">
        <v>0</v>
      </c>
      <c r="E90" s="7">
        <v>0</v>
      </c>
      <c r="F90" s="7">
        <v>0</v>
      </c>
      <c r="G90" s="5">
        <f t="shared" si="2"/>
        <v>0</v>
      </c>
      <c r="H90" s="5"/>
      <c r="I90" s="5"/>
      <c r="J90" s="6"/>
    </row>
    <row r="91" spans="1:10" s="10" customFormat="1" ht="12.75">
      <c r="A91" s="4">
        <v>89</v>
      </c>
      <c r="B91" s="7" t="s">
        <v>16</v>
      </c>
      <c r="C91" s="7">
        <v>128</v>
      </c>
      <c r="D91" s="7">
        <v>0</v>
      </c>
      <c r="E91" s="7">
        <v>0</v>
      </c>
      <c r="F91" s="7">
        <v>0</v>
      </c>
      <c r="G91" s="5">
        <f t="shared" si="2"/>
        <v>0</v>
      </c>
      <c r="H91" s="5"/>
      <c r="I91" s="5"/>
      <c r="J91" s="6"/>
    </row>
    <row r="92" spans="1:10" s="10" customFormat="1" ht="12.75">
      <c r="A92" s="4">
        <v>90</v>
      </c>
      <c r="B92" s="6" t="s">
        <v>15</v>
      </c>
      <c r="C92" s="7">
        <v>30</v>
      </c>
      <c r="D92" s="7">
        <v>0</v>
      </c>
      <c r="E92" s="7">
        <v>0</v>
      </c>
      <c r="F92" s="7">
        <v>0</v>
      </c>
      <c r="G92" s="5">
        <f t="shared" si="2"/>
        <v>0</v>
      </c>
      <c r="H92" s="5"/>
      <c r="I92" s="5"/>
      <c r="J92" s="6"/>
    </row>
    <row r="93" spans="1:10" s="10" customFormat="1" ht="12.75">
      <c r="A93" s="4">
        <v>91</v>
      </c>
      <c r="B93" s="6" t="s">
        <v>79</v>
      </c>
      <c r="C93" s="6">
        <v>173</v>
      </c>
      <c r="D93" s="6">
        <v>0</v>
      </c>
      <c r="E93" s="6">
        <v>0</v>
      </c>
      <c r="F93" s="6">
        <v>0</v>
      </c>
      <c r="G93" s="5">
        <f t="shared" si="2"/>
        <v>0</v>
      </c>
      <c r="H93" s="5"/>
      <c r="I93" s="5"/>
      <c r="J93" s="6"/>
    </row>
    <row r="94" spans="1:10" s="10" customFormat="1" ht="12.75">
      <c r="A94" s="4">
        <v>92</v>
      </c>
      <c r="B94" s="6" t="s">
        <v>110</v>
      </c>
      <c r="C94" s="7" t="s">
        <v>96</v>
      </c>
      <c r="D94" s="7">
        <v>0</v>
      </c>
      <c r="E94" s="7">
        <v>0</v>
      </c>
      <c r="F94" s="7">
        <v>0</v>
      </c>
      <c r="G94" s="5">
        <f t="shared" si="2"/>
        <v>0</v>
      </c>
      <c r="H94" s="5"/>
      <c r="I94" s="5"/>
      <c r="J94" s="6"/>
    </row>
    <row r="95" spans="1:10" s="10" customFormat="1" ht="12.75">
      <c r="A95" s="4">
        <v>93</v>
      </c>
      <c r="B95" s="6" t="s">
        <v>106</v>
      </c>
      <c r="C95" s="21">
        <v>173</v>
      </c>
      <c r="D95" s="6">
        <v>0</v>
      </c>
      <c r="E95" s="7">
        <v>0</v>
      </c>
      <c r="F95" s="7">
        <v>0</v>
      </c>
      <c r="G95" s="5">
        <f t="shared" si="2"/>
        <v>0</v>
      </c>
      <c r="H95" s="5"/>
      <c r="I95" s="5"/>
      <c r="J95" s="6"/>
    </row>
    <row r="96" spans="1:10" s="10" customFormat="1" ht="12.75">
      <c r="A96" s="4">
        <v>94</v>
      </c>
      <c r="B96" s="6" t="s">
        <v>39</v>
      </c>
      <c r="C96" s="6">
        <v>149</v>
      </c>
      <c r="D96" s="7">
        <v>0</v>
      </c>
      <c r="E96" s="7">
        <v>0</v>
      </c>
      <c r="F96" s="7">
        <v>0</v>
      </c>
      <c r="G96" s="5">
        <f t="shared" si="2"/>
        <v>0</v>
      </c>
      <c r="H96" s="5"/>
      <c r="I96" s="5"/>
      <c r="J96" s="6"/>
    </row>
    <row r="97" spans="1:10" s="10" customFormat="1" ht="12.75">
      <c r="A97" s="4">
        <v>95</v>
      </c>
      <c r="B97" s="6" t="s">
        <v>44</v>
      </c>
      <c r="C97" s="7">
        <v>30</v>
      </c>
      <c r="D97" s="7">
        <v>0</v>
      </c>
      <c r="E97" s="7">
        <v>0</v>
      </c>
      <c r="F97" s="7">
        <v>0</v>
      </c>
      <c r="G97" s="5">
        <f t="shared" si="2"/>
        <v>0</v>
      </c>
      <c r="H97" s="5"/>
      <c r="I97" s="5"/>
      <c r="J97" s="6"/>
    </row>
    <row r="98" spans="1:10" s="10" customFormat="1" ht="12.75">
      <c r="A98" s="49"/>
      <c r="B98" s="47"/>
      <c r="C98" s="47"/>
      <c r="D98" s="47"/>
      <c r="E98" s="47"/>
      <c r="F98" s="47"/>
      <c r="G98" s="47"/>
      <c r="H98" s="47"/>
      <c r="I98" s="47"/>
      <c r="J98" s="47"/>
    </row>
    <row r="99" spans="1:10" s="10" customFormat="1" ht="12.75">
      <c r="A99" s="46" t="s">
        <v>192</v>
      </c>
      <c r="B99" s="47"/>
      <c r="C99" s="47"/>
      <c r="D99" s="47"/>
      <c r="E99" s="47"/>
      <c r="F99" s="47"/>
      <c r="G99" s="47"/>
      <c r="H99" s="47"/>
      <c r="I99" s="47"/>
      <c r="J99" s="47"/>
    </row>
    <row r="100" spans="1:10" s="10" customFormat="1" ht="12.75">
      <c r="A100" s="46" t="s">
        <v>193</v>
      </c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s="10" customFormat="1" ht="12.75">
      <c r="A101" s="46" t="s">
        <v>194</v>
      </c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s="10" customFormat="1" ht="12.75">
      <c r="A102" s="46" t="s">
        <v>195</v>
      </c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s="10" customFormat="1" ht="12.75">
      <c r="A103" s="50" t="s">
        <v>196</v>
      </c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s="10" customFormat="1" ht="12.75">
      <c r="A104" s="16"/>
      <c r="B104" s="17"/>
      <c r="C104" s="17"/>
      <c r="D104" s="17"/>
      <c r="E104" s="17"/>
      <c r="F104" s="17"/>
      <c r="G104" s="15"/>
      <c r="H104" s="15"/>
      <c r="I104" s="15"/>
      <c r="J104" s="17"/>
    </row>
    <row r="105" spans="1:10" s="10" customFormat="1" ht="12.75">
      <c r="A105" s="16"/>
      <c r="B105" s="17"/>
      <c r="C105" s="17"/>
      <c r="D105" s="17"/>
      <c r="E105" s="17"/>
      <c r="F105" s="17"/>
      <c r="G105" s="15"/>
      <c r="H105" s="15"/>
      <c r="I105" s="15"/>
      <c r="J105" s="17"/>
    </row>
    <row r="106" spans="1:10" s="10" customFormat="1" ht="12.75">
      <c r="A106" s="16"/>
      <c r="B106" s="17"/>
      <c r="C106" s="17"/>
      <c r="D106" s="17"/>
      <c r="E106" s="17"/>
      <c r="F106" s="17"/>
      <c r="G106" s="15"/>
      <c r="H106" s="15"/>
      <c r="I106" s="15"/>
      <c r="J106" s="17"/>
    </row>
    <row r="107" spans="1:10" s="10" customFormat="1" ht="12.75">
      <c r="A107" s="16"/>
      <c r="B107" s="17"/>
      <c r="C107" s="17"/>
      <c r="D107" s="14"/>
      <c r="E107" s="14"/>
      <c r="F107" s="14"/>
      <c r="G107" s="18"/>
      <c r="H107" s="18"/>
      <c r="I107" s="18"/>
      <c r="J107" s="17"/>
    </row>
    <row r="108" spans="1:10" s="10" customFormat="1" ht="12.75">
      <c r="A108" s="16"/>
      <c r="B108" s="17"/>
      <c r="C108" s="17"/>
      <c r="D108" s="14"/>
      <c r="E108" s="14"/>
      <c r="F108" s="14"/>
      <c r="G108" s="18"/>
      <c r="H108" s="18"/>
      <c r="I108" s="18"/>
      <c r="J108" s="17"/>
    </row>
    <row r="109" spans="1:10" s="10" customFormat="1" ht="12.75">
      <c r="A109" s="16"/>
      <c r="B109" s="17"/>
      <c r="C109" s="17"/>
      <c r="D109" s="14"/>
      <c r="E109" s="14"/>
      <c r="F109" s="14"/>
      <c r="G109" s="18"/>
      <c r="H109" s="18"/>
      <c r="I109" s="18"/>
      <c r="J109" s="17"/>
    </row>
    <row r="110" spans="1:10" s="10" customFormat="1" ht="12.75">
      <c r="A110" s="16"/>
      <c r="B110" s="17"/>
      <c r="C110" s="17"/>
      <c r="D110" s="17"/>
      <c r="E110" s="17"/>
      <c r="F110" s="17"/>
      <c r="G110" s="15"/>
      <c r="H110" s="15"/>
      <c r="I110" s="15"/>
      <c r="J110" s="17"/>
    </row>
    <row r="111" spans="1:10" s="10" customFormat="1" ht="12.75">
      <c r="A111" s="16"/>
      <c r="B111" s="17"/>
      <c r="C111" s="17"/>
      <c r="D111" s="17"/>
      <c r="E111" s="17"/>
      <c r="F111" s="17"/>
      <c r="G111" s="15"/>
      <c r="H111" s="15"/>
      <c r="I111" s="15"/>
      <c r="J111" s="17"/>
    </row>
    <row r="112" spans="1:10" ht="12.75">
      <c r="A112" s="16"/>
      <c r="B112" s="15"/>
      <c r="C112" s="15"/>
      <c r="D112" s="14"/>
      <c r="E112" s="14"/>
      <c r="F112" s="14"/>
      <c r="G112" s="18"/>
      <c r="H112" s="18"/>
      <c r="I112" s="18"/>
      <c r="J112" s="17"/>
    </row>
    <row r="113" spans="1:10" s="10" customFormat="1" ht="12.75">
      <c r="A113" s="16"/>
      <c r="B113" s="17"/>
      <c r="C113" s="17"/>
      <c r="D113" s="14"/>
      <c r="E113" s="14"/>
      <c r="F113" s="14"/>
      <c r="G113" s="18"/>
      <c r="H113" s="18"/>
      <c r="I113" s="18"/>
      <c r="J113" s="17"/>
    </row>
    <row r="114" spans="1:10" s="10" customFormat="1" ht="12.75">
      <c r="A114" s="16"/>
      <c r="B114" s="17"/>
      <c r="C114" s="14"/>
      <c r="D114" s="14"/>
      <c r="E114" s="14"/>
      <c r="F114" s="14"/>
      <c r="G114" s="18"/>
      <c r="H114" s="18"/>
      <c r="I114" s="18"/>
      <c r="J114" s="17"/>
    </row>
    <row r="115" spans="1:10" s="10" customFormat="1" ht="12.75">
      <c r="A115" s="16"/>
      <c r="B115" s="17"/>
      <c r="C115" s="14"/>
      <c r="D115" s="14"/>
      <c r="E115" s="14"/>
      <c r="F115" s="14"/>
      <c r="G115" s="18"/>
      <c r="H115" s="18"/>
      <c r="I115" s="18"/>
      <c r="J115" s="17"/>
    </row>
    <row r="116" spans="1:10" s="10" customFormat="1" ht="12.75">
      <c r="A116" s="16"/>
      <c r="B116" s="17"/>
      <c r="C116" s="14"/>
      <c r="D116" s="14"/>
      <c r="E116" s="14"/>
      <c r="F116" s="14"/>
      <c r="G116" s="18"/>
      <c r="H116" s="18"/>
      <c r="I116" s="18"/>
      <c r="J116" s="17"/>
    </row>
    <row r="117" spans="1:10" s="10" customFormat="1" ht="12.75">
      <c r="A117" s="16"/>
      <c r="B117" s="17"/>
      <c r="C117" s="14"/>
      <c r="D117" s="14"/>
      <c r="E117" s="14"/>
      <c r="F117" s="14"/>
      <c r="G117" s="18"/>
      <c r="H117" s="18"/>
      <c r="I117" s="18"/>
      <c r="J117" s="17"/>
    </row>
    <row r="118" spans="1:10" s="10" customFormat="1" ht="12.75">
      <c r="A118" s="16"/>
      <c r="B118" s="17"/>
      <c r="C118" s="14"/>
      <c r="D118" s="14"/>
      <c r="E118" s="14"/>
      <c r="F118" s="14"/>
      <c r="G118" s="18"/>
      <c r="H118" s="18"/>
      <c r="I118" s="18"/>
      <c r="J118" s="17"/>
    </row>
    <row r="119" spans="1:10" s="10" customFormat="1" ht="12.75">
      <c r="A119" s="16"/>
      <c r="B119" s="17"/>
      <c r="C119" s="14"/>
      <c r="D119" s="14"/>
      <c r="E119" s="14"/>
      <c r="F119" s="14"/>
      <c r="G119" s="18"/>
      <c r="H119" s="18"/>
      <c r="I119" s="18"/>
      <c r="J119" s="17"/>
    </row>
    <row r="120" spans="1:10" s="10" customFormat="1" ht="12.75">
      <c r="A120" s="16"/>
      <c r="B120" s="17"/>
      <c r="C120" s="14"/>
      <c r="D120" s="14"/>
      <c r="E120" s="14"/>
      <c r="F120" s="14"/>
      <c r="G120" s="18"/>
      <c r="H120" s="18"/>
      <c r="I120" s="18"/>
      <c r="J120" s="17"/>
    </row>
    <row r="121" s="10" customFormat="1" ht="12.75"/>
    <row r="122" s="10" customFormat="1" ht="12.75"/>
    <row r="123" spans="1:9" s="10" customFormat="1" ht="12.75">
      <c r="A123" s="2"/>
      <c r="B123" s="3"/>
      <c r="C123" s="3"/>
      <c r="D123" s="3"/>
      <c r="E123" s="3"/>
      <c r="F123" s="3"/>
      <c r="G123" s="12"/>
      <c r="H123" s="18"/>
      <c r="I123" s="18"/>
    </row>
    <row r="124" s="10" customFormat="1" ht="12.75"/>
    <row r="125" spans="1:6" s="10" customFormat="1" ht="12.75">
      <c r="A125" s="2"/>
      <c r="B125" s="3"/>
      <c r="C125" s="13"/>
      <c r="D125" s="3"/>
      <c r="E125" s="3"/>
      <c r="F125" s="3"/>
    </row>
    <row r="126" spans="1:6" s="10" customFormat="1" ht="12.75">
      <c r="A126" s="2"/>
      <c r="B126" s="3"/>
      <c r="C126" s="13"/>
      <c r="D126" s="3"/>
      <c r="E126" s="3"/>
      <c r="F126" s="3"/>
    </row>
    <row r="127" spans="1:6" s="10" customFormat="1" ht="12.75">
      <c r="A127" s="2"/>
      <c r="B127" s="3"/>
      <c r="C127" s="13"/>
      <c r="D127" s="3"/>
      <c r="E127" s="3"/>
      <c r="F127" s="3"/>
    </row>
    <row r="128" spans="1:6" s="10" customFormat="1" ht="12.75">
      <c r="A128" s="2"/>
      <c r="B128" s="3"/>
      <c r="C128" s="13"/>
      <c r="D128" s="3"/>
      <c r="E128" s="3"/>
      <c r="F128" s="3"/>
    </row>
    <row r="129" spans="1:6" s="10" customFormat="1" ht="12.75">
      <c r="A129" s="2"/>
      <c r="B129" s="3"/>
      <c r="C129" s="13"/>
      <c r="D129" s="3"/>
      <c r="E129" s="3"/>
      <c r="F129" s="3"/>
    </row>
    <row r="130" spans="1:6" s="10" customFormat="1" ht="12.75">
      <c r="A130" s="2"/>
      <c r="B130" s="3"/>
      <c r="C130" s="13"/>
      <c r="D130" s="3"/>
      <c r="E130" s="3"/>
      <c r="F130" s="3"/>
    </row>
    <row r="131" ht="12.75">
      <c r="A131" s="1"/>
    </row>
    <row r="132" ht="12.75">
      <c r="A132" s="2"/>
    </row>
    <row r="133" ht="12.75">
      <c r="A133" s="1"/>
    </row>
  </sheetData>
  <sheetProtection/>
  <mergeCells count="6">
    <mergeCell ref="A102:J102"/>
    <mergeCell ref="A98:J98"/>
    <mergeCell ref="A99:J99"/>
    <mergeCell ref="A100:J100"/>
    <mergeCell ref="A101:J101"/>
    <mergeCell ref="A103:J103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9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 Александр Игоревич</dc:creator>
  <cp:keywords/>
  <dc:description/>
  <cp:lastModifiedBy>Малышев Александр Игоревич</cp:lastModifiedBy>
  <cp:lastPrinted>2019-10-02T15:30:21Z</cp:lastPrinted>
  <dcterms:created xsi:type="dcterms:W3CDTF">2013-09-28T10:54:20Z</dcterms:created>
  <dcterms:modified xsi:type="dcterms:W3CDTF">2019-10-03T09:12:24Z</dcterms:modified>
  <cp:category/>
  <cp:version/>
  <cp:contentType/>
  <cp:contentStatus/>
</cp:coreProperties>
</file>